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actividades 2020\informes semestrales 2020\"/>
    </mc:Choice>
  </mc:AlternateContent>
  <bookViews>
    <workbookView xWindow="0" yWindow="0" windowWidth="28800" windowHeight="11730"/>
  </bookViews>
  <sheets>
    <sheet name="Informe Detallado" sheetId="7" r:id="rId1"/>
    <sheet name="instructivo" sheetId="10" state="hidden" r:id="rId2"/>
    <sheet name="cmb" sheetId="9" state="hidden" r:id="rId3"/>
  </sheets>
  <definedNames>
    <definedName name="_xlnm.Print_Area" localSheetId="1">instructivo!$B$1:$J$43</definedName>
    <definedName name="dosOpciones">cmb!$E$3:$E$4</definedName>
    <definedName name="feriados">cmb!$A$3:$A$25</definedName>
    <definedName name="feriados20201">cmb!$A$3:$A$96</definedName>
    <definedName name="padron">cmb!$D$2:$D$154</definedName>
    <definedName name="padron20201">cmb!$D$2:$D$149</definedName>
    <definedName name="resultados">cmb!$G$2:$G$9</definedName>
    <definedName name="tematicas">cmb!$I$2:$I$9</definedName>
    <definedName name="temáticas">cmb!$I$2:$I$10</definedName>
    <definedName name="_xlnm.Print_Titles" localSheetId="0">'Informe Detallado'!$1:$12</definedName>
    <definedName name="_xlnm.Print_Titles" localSheetId="1">instructivo!$1:$12</definedName>
  </definedNames>
  <calcPr calcId="162913"/>
</workbook>
</file>

<file path=xl/calcChain.xml><?xml version="1.0" encoding="utf-8"?>
<calcChain xmlns="http://schemas.openxmlformats.org/spreadsheetml/2006/main">
  <c r="E109" i="7" l="1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3" i="7"/>
  <c r="E13" i="10" l="1"/>
</calcChain>
</file>

<file path=xl/sharedStrings.xml><?xml version="1.0" encoding="utf-8"?>
<sst xmlns="http://schemas.openxmlformats.org/spreadsheetml/2006/main" count="240" uniqueCount="208">
  <si>
    <t>FECHA DE RESPUESTA</t>
  </si>
  <si>
    <t>FECHA DE RECEPCIÓN</t>
  </si>
  <si>
    <t>INFORMACIÓN REQUERIDA</t>
  </si>
  <si>
    <t>CUADRO DETALLADO DE SOLICITUDES DE INFORMACIÓN</t>
  </si>
  <si>
    <t>TIEMPO DE RESPUESTA
(DÍAS HÁBILES)</t>
  </si>
  <si>
    <t>(DETALLADO)</t>
  </si>
  <si>
    <t>FOLIO DE LA SOLICITUD</t>
  </si>
  <si>
    <t>REPORTE DE SOLICITUDES DE INFORMACIÓN</t>
  </si>
  <si>
    <t>RESULTADO DE LA SOLICITUD</t>
  </si>
  <si>
    <r>
      <t xml:space="preserve">SELECCIONAR EL RESULTADO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</si>
  <si>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r>
      <t xml:space="preserve">SELECCIONAR LA TEMÁTICA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</si>
  <si>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t>Comisión de Transparencia y Acceso a la Información Pública del Estado de Campeche</t>
  </si>
  <si>
    <t xml:space="preserve"> -  ARTÍCULO 46 DE LA LTAIPEC -</t>
  </si>
  <si>
    <t>NOMBRE DEL SUJETO OBLIGADO</t>
  </si>
  <si>
    <r>
      <t xml:space="preserve">SELECCIONAR EL NOMBRE DEL SUJETO OBLIGADO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>ORDENADA ALFABÉTICAMENTE
(Seleccionar esta celda y posteriormente el botón de despliegue a la derecha)</t>
    </r>
  </si>
  <si>
    <t>SELECCIONAR EL NOMBRE DEL SUJETO OBLIGADO DE LA LISTA DESPLEGABLE ORDENADA ALFABÉTICAMENTE
(Seleccionar esta celda y posteriormente el botón de despliegue a la derecha)</t>
  </si>
  <si>
    <t>INSTRUCCIONES DE LLENADO:</t>
  </si>
  <si>
    <t xml:space="preserve">1. </t>
  </si>
  <si>
    <t xml:space="preserve">2. </t>
  </si>
  <si>
    <t>Folio asignado a la solicitud de información.</t>
  </si>
  <si>
    <t xml:space="preserve">3. </t>
  </si>
  <si>
    <t>Fecha en la cual se recibió la solicitud de información.</t>
  </si>
  <si>
    <t xml:space="preserve">4. </t>
  </si>
  <si>
    <t>Fecha de notificación de la respuesta al interesado.</t>
  </si>
  <si>
    <t xml:space="preserve">5. </t>
  </si>
  <si>
    <t xml:space="preserve">6. </t>
  </si>
  <si>
    <t xml:space="preserve">7. </t>
  </si>
  <si>
    <t>9.</t>
  </si>
  <si>
    <t xml:space="preserve">Total de días hábiles transcurridos, contados a partir del día hábil siguiente a la fecha de recepción de la solicitud hasta la fecha de notificación de la respuesta </t>
  </si>
  <si>
    <t>REQUERIMIENTO DE INFORMACIÓN ADICIONAL</t>
  </si>
  <si>
    <t>TEMÁTICA DE LA SOLICITUD
(VER ANEXO)</t>
  </si>
  <si>
    <t>feriados</t>
  </si>
  <si>
    <t>a) Uso de recursos públicos</t>
  </si>
  <si>
    <t>b) Estadísticas, evaluaciones y estudios</t>
  </si>
  <si>
    <t>c) Informes</t>
  </si>
  <si>
    <t>d) Determinaciones de autoridad</t>
  </si>
  <si>
    <t>e) Atención a la ciudadanía</t>
  </si>
  <si>
    <t>f) Indicadores</t>
  </si>
  <si>
    <t>g) Organización interna y funcionamiento</t>
  </si>
  <si>
    <t>Si</t>
  </si>
  <si>
    <t>No</t>
  </si>
  <si>
    <t>¿EL COMITÉ DE TRANSPARENCIA AUTORIZÓ LA AMPLIACIÓN DE PLAZO DE RESPUESTA?</t>
  </si>
  <si>
    <t>h) No constituye una solicitud de información</t>
  </si>
  <si>
    <t xml:space="preserve">8. </t>
  </si>
  <si>
    <t>10.</t>
  </si>
  <si>
    <r>
      <t>Nombre del Sujeto Obligado que elabora el informe. (</t>
    </r>
    <r>
      <rPr>
        <b/>
        <sz val="14"/>
        <color indexed="8"/>
        <rFont val="Calibri"/>
        <family val="2"/>
      </rPr>
      <t>Seleccionar de la lista desplegable)</t>
    </r>
  </si>
  <si>
    <r>
      <t>Información solicitada o cuando menos un resumen (</t>
    </r>
    <r>
      <rPr>
        <b/>
        <sz val="14"/>
        <color theme="1"/>
        <rFont val="Calibri"/>
        <family val="2"/>
        <scheme val="minor"/>
      </rPr>
      <t>NO COLOCAR LEYENDAS COMO "DOCUMENTO ADJUNTO"</t>
    </r>
    <r>
      <rPr>
        <sz val="14"/>
        <color theme="1"/>
        <rFont val="Calibri"/>
        <family val="2"/>
        <scheme val="minor"/>
      </rPr>
      <t>)</t>
    </r>
  </si>
  <si>
    <r>
      <t xml:space="preserve">Requerimiento de información adicional, es decir, si se realizó una prevención a la solicitud </t>
    </r>
    <r>
      <rPr>
        <b/>
        <sz val="14"/>
        <color theme="1"/>
        <rFont val="Calibri"/>
        <family val="2"/>
        <scheme val="minor"/>
      </rPr>
      <t>(Seleccionar de la lista desplegable)</t>
    </r>
    <r>
      <rPr>
        <sz val="14"/>
        <color theme="1"/>
        <rFont val="Calibri"/>
        <family val="2"/>
        <scheme val="minor"/>
      </rPr>
      <t>.</t>
    </r>
  </si>
  <si>
    <r>
      <t xml:space="preserve">El resultado de la solicitud es el sentido de la respuesta dada a cada una de las solicitudes, el cual puede ser: </t>
    </r>
    <r>
      <rPr>
        <b/>
        <sz val="14"/>
        <color theme="1"/>
        <rFont val="Calibri"/>
        <family val="2"/>
        <scheme val="minor"/>
      </rPr>
      <t xml:space="preserve">  (Seleccionar de la lista desplegable)</t>
    </r>
  </si>
  <si>
    <r>
      <t>La Temática de la solicitud es el sentido de la respuesta dada a cada una de las solicitudes, el cual puede ser:     (</t>
    </r>
    <r>
      <rPr>
        <b/>
        <sz val="14"/>
        <color theme="1"/>
        <rFont val="Calibri"/>
        <family val="2"/>
        <scheme val="minor"/>
      </rPr>
      <t>Seleccionar de la lista desplegable</t>
    </r>
    <r>
      <rPr>
        <sz val="14"/>
        <color theme="1"/>
        <rFont val="Calibri"/>
        <family val="2"/>
        <scheme val="minor"/>
      </rPr>
      <t>)</t>
    </r>
  </si>
  <si>
    <r>
      <t xml:space="preserve">Responder si el cómite autorizó o no ampliar el plazo para responder la solicitud de información por 10 días hábiles más.  </t>
    </r>
    <r>
      <rPr>
        <b/>
        <sz val="14"/>
        <color theme="1"/>
        <rFont val="Calibri"/>
        <family val="2"/>
        <scheme val="minor"/>
      </rPr>
      <t>(Seleccionar de la lista desplegable)</t>
    </r>
  </si>
  <si>
    <t xml:space="preserve">(EN CASO DE UN "SI" EN EL PUNTO 7 DE "REQUERIMIENTO DE INFORMACIÓN ADICIONAL"  O EN SU CASO TENER UN PERIODO VACACIONAL O DÍAS INHÁBILES DISTINTOS A LOS DE LA COTAIPEC, </t>
  </si>
  <si>
    <t>PUEDE EDITAR MANUALMENTE EL TIEMPO DE RESPUESTA SOBREESCRIBIENDO EL VALOR EN LA CELDA QUE ARROJE LA FÓRMULA POR EL CONTEO DE DÍAS CALCULADO POR USTED).</t>
  </si>
  <si>
    <t>a) No competencia</t>
  </si>
  <si>
    <t>b) Solicitud improcedente (desechada)</t>
  </si>
  <si>
    <t>c) Inexistencia de la información</t>
  </si>
  <si>
    <t>d) Entrega de información con costo</t>
  </si>
  <si>
    <t>e) Entrega de información sin costo</t>
  </si>
  <si>
    <t>f) Acceso restringido confidencial</t>
  </si>
  <si>
    <t>g) Acceso restringido reservada</t>
  </si>
  <si>
    <t>INFORME SEMESTRAL CORRESPONDIENTE AL PERÍODO ENERO - JUNIO DEL AÑO 2020</t>
  </si>
  <si>
    <t>Secretaría de la Contraloría (1)</t>
  </si>
  <si>
    <t>Fiscalía General del Estado (2)</t>
  </si>
  <si>
    <t>Secretaría de Medio Ambiente, Biodiversidad y Cambio Climático (3)</t>
  </si>
  <si>
    <t>Secretaría de Desarrollo Económico (4)</t>
  </si>
  <si>
    <t>Secretaría de Salud (5)</t>
  </si>
  <si>
    <t>Secretaría de Desarrollo Rural (6)</t>
  </si>
  <si>
    <t>Secretaría de Desarrollo Urbano, Obras Públicas e Infraestructura (7)</t>
  </si>
  <si>
    <t>Secretaría de Pesca y Acuacultura (8)</t>
  </si>
  <si>
    <t>Secretaría de Desarrollo Social y Humano (9)</t>
  </si>
  <si>
    <t>Secretaría de Educación (10)</t>
  </si>
  <si>
    <t>Secretaría de Finanzas  (11)</t>
  </si>
  <si>
    <t>Secretaría General de Gobierno (12)</t>
  </si>
  <si>
    <t>Secretaría de Turismo (13)</t>
  </si>
  <si>
    <t>Secretaría de Seguridad Pública (14)</t>
  </si>
  <si>
    <t>Secretaría de Cultura  (15)</t>
  </si>
  <si>
    <t>Instituto de Seguridad y Servicios Sociales de los Trabajadores del Estado de Campeche (16)</t>
  </si>
  <si>
    <t>Instituto Estatal de la Educación para los Adultos (17)</t>
  </si>
  <si>
    <t>Instituto Estatal para el Fomento de las Actividades Artesanales en Campeche (18)</t>
  </si>
  <si>
    <t>Instituto del Deporte (19)</t>
  </si>
  <si>
    <t>Sistema para el Desarrollo Integral de la Familia del Estado de Campeche (20)</t>
  </si>
  <si>
    <t>Promotora de Eventos Artísticos, Culturales y de Convenciones del Estado de Campeche (21)</t>
  </si>
  <si>
    <t>Comisión de Agua Potable y Alcantarillado del Estado de Campeche (22)</t>
  </si>
  <si>
    <t>Sistema de Televisión y Radio de Campeche (23)</t>
  </si>
  <si>
    <t>Instituto de Servicios Descentralizados de Salud Pública del Estado de Campeche (24)</t>
  </si>
  <si>
    <t>Colegio de Bachilleres del Estado de Campeche (25)</t>
  </si>
  <si>
    <t>Instituto de Capacitación para el Trabajo del Estado de Campeche (26)</t>
  </si>
  <si>
    <t>Colegio de Educación Profesional Técnica del Estado (27)</t>
  </si>
  <si>
    <t>Instituto de la Mujer del Estado (28)</t>
  </si>
  <si>
    <t>Hospital Psiquiátrico de Campeche (29)</t>
  </si>
  <si>
    <t>Comisión Estatal de Desarrollo de Suelo y Vivienda  (30)</t>
  </si>
  <si>
    <t>Universidad Autónoma de Campeche (31)</t>
  </si>
  <si>
    <t>Sistema de Atención a Niños, Niñas y Adolescentes Farmacodependientes del Estado, “Vida Nueva” (32)</t>
  </si>
  <si>
    <t>Instituto de la Infraestructura Física Educativa del Estado de Campeche (33)</t>
  </si>
  <si>
    <t>Instituto de la Juventud del Estado de Campeche (34)</t>
  </si>
  <si>
    <t>Instituto de Información Estadística, Geográfica y Catastral del Estado de Campeche (35)</t>
  </si>
  <si>
    <t>Colegio de Estudios Científicos y Tecnológicos del Estado (36)</t>
  </si>
  <si>
    <t>Instituto Campechano (37)</t>
  </si>
  <si>
    <t>Instituto de Desarrollo y Formación Social del Estado (38)</t>
  </si>
  <si>
    <t>Universidad Tecnológica de Campeche (39)</t>
  </si>
  <si>
    <t>Instituto Tecnológico Superior de Calkiní (40)</t>
  </si>
  <si>
    <t>Universidad Autónoma del Carmen (41)</t>
  </si>
  <si>
    <t>Instituto Tecnológico Superior de Escárcega (42)</t>
  </si>
  <si>
    <t>Fundación Pablo García (43)</t>
  </si>
  <si>
    <t>Hospital Dr. Manuel Campos (44)</t>
  </si>
  <si>
    <t>Fondo Campeche (45)</t>
  </si>
  <si>
    <t>Fideicomiso de Inversión del Impuesto del 2% sobre Nómina del Estado de Campeche (46)</t>
  </si>
  <si>
    <t>Administración Portuaria Integral de Campeche, S.A de C.V (47)</t>
  </si>
  <si>
    <t>Congreso del Estado de Campeche (48)</t>
  </si>
  <si>
    <t>Auditoría Superior del Estado de Campeche (49)</t>
  </si>
  <si>
    <t>Comisión de Derechos Humanos del Estado de Campeche (50)</t>
  </si>
  <si>
    <t>Instituto Electoral del Estado de Campeche (51)</t>
  </si>
  <si>
    <t>Comisión de Transparencia y Acceso a la Información Pública del Estado de Campeche (52)</t>
  </si>
  <si>
    <t>Tribunal Superior de Justicia del Estado de Campeche (53)</t>
  </si>
  <si>
    <t>Ayuntamiento de Campeche (54)</t>
  </si>
  <si>
    <t>Sistema Municipal para el Desarrollo Integral de la Familia de Campeche (55)</t>
  </si>
  <si>
    <t>Sistema Municipal de Agua Potable y Alcantarillado de Campeche  (56)</t>
  </si>
  <si>
    <t>Ayuntamiento de  Candelaria (57)</t>
  </si>
  <si>
    <t>Sistema Municipal para el Desarrollo Integral de la Familia de Candelaria (58)</t>
  </si>
  <si>
    <t>Ayuntamiento de  Champotón (59)</t>
  </si>
  <si>
    <t>Sistema Municipal para el Desarrollo Integral de la Familia de Champotón (60)</t>
  </si>
  <si>
    <t>Ayuntamiento de  Hopelchén (61)</t>
  </si>
  <si>
    <t>Sistema Municipal para el Desarrollo Integral de la Familia de Hopelchén (62)</t>
  </si>
  <si>
    <t>Ayuntamiento de Calkiní (63)</t>
  </si>
  <si>
    <t>Sistema Municipal para el Desarrollo Integral de la Familia de Calkiní (64)</t>
  </si>
  <si>
    <t>Ayuntamiento de  Tenabo (65)</t>
  </si>
  <si>
    <t>Sistema Municipal para el Desarrollo Integral de la Familia de Tenabo (66)</t>
  </si>
  <si>
    <t>Ayuntamiento de  Hecelchakán (67)</t>
  </si>
  <si>
    <t>Sistema Municipal para el Desarrollo Integral de la Familia de Hecelchakán (68)</t>
  </si>
  <si>
    <t>Ayuntamiento de  Palizada (69)</t>
  </si>
  <si>
    <t>Sistema Municipal para el Desarrollo Integral de la Familia de Palizada (70)</t>
  </si>
  <si>
    <t>Ayuntamiento de Carmen (71)</t>
  </si>
  <si>
    <t>Sistema Municipal para el Desarrollo Integral de la Familia de Carmen (72)</t>
  </si>
  <si>
    <t>Sistema Municipal de Agua Potable y Alcantarillado de Carmen (73)</t>
  </si>
  <si>
    <t>Instituto Municipal de la Mujer de Carmen (74)</t>
  </si>
  <si>
    <t>Instituto Municipal de Vivienda de Carmen (75)</t>
  </si>
  <si>
    <t>Instituto Municipal de Planeación de Carmen (76)</t>
  </si>
  <si>
    <t>Sistema Municipal para el Desarrollo Integral de la Familia de Escárcega (78)</t>
  </si>
  <si>
    <t>Sistema Municipal de Agua Potable y Alcantarillado de Escárcega (79)</t>
  </si>
  <si>
    <t>Ayuntamiento de  Calakmul (80)</t>
  </si>
  <si>
    <t>Sistema Municipal para el Desarrollo Integral de la Familia de Calakmul (81)</t>
  </si>
  <si>
    <t>Junta Municipal de Tixmucuy  (83)</t>
  </si>
  <si>
    <t>Junta Municipal de Alfredo V. Bonfil  (84)</t>
  </si>
  <si>
    <t>Junta Municipal de Atasta  (86)</t>
  </si>
  <si>
    <t>Junta Municipal de Sabancuy  (87)</t>
  </si>
  <si>
    <t>Junta Municipal de Mamantel  (88)</t>
  </si>
  <si>
    <t>Junta Municipal de Seybaplaya (89)</t>
  </si>
  <si>
    <t>Junta Municipal de Hool  (90)</t>
  </si>
  <si>
    <t>Junta Municipal de Felipe Carrillo Puerto  (91)</t>
  </si>
  <si>
    <t>Junta Municipal de Sihochac (92)</t>
  </si>
  <si>
    <t>Junta Municipal de Bécal  (93)</t>
  </si>
  <si>
    <t>Junta Municipal de Dzitbalché (94)</t>
  </si>
  <si>
    <t>Junta Municipal de Dzibalchén (96)</t>
  </si>
  <si>
    <t>Junta Municipal de Bolonchén de Rejón  (97)</t>
  </si>
  <si>
    <t>Junta Municipal de Tinún  (98)</t>
  </si>
  <si>
    <t>Junta Municipal de Pomuch (99)</t>
  </si>
  <si>
    <t>Junta Municipal de Centenario (100)</t>
  </si>
  <si>
    <t>Junta Municipal de Constitución  (101)</t>
  </si>
  <si>
    <t>Instituto Tecnológico Superior de Champotón (102)</t>
  </si>
  <si>
    <t>Consejo Estatal de Investigación Científica y Desarrollo Tecnológico del Estado de Campeche (103)</t>
  </si>
  <si>
    <t>Secretaría de Administración e Innovación Gubernamental (104)</t>
  </si>
  <si>
    <t>Consejería Jurídica de la Administración Pública del Estado de Campeche (105)</t>
  </si>
  <si>
    <t>Instituto del Deporte y de la Juventud de Carmen (106)</t>
  </si>
  <si>
    <t>Instituto de Acceso a la Justicia del Estado de Campeche (107)</t>
  </si>
  <si>
    <t>Universidad Tecnológica de Candelaria (108)</t>
  </si>
  <si>
    <t>Tribunal Electoral del Estado de Campeche (109)</t>
  </si>
  <si>
    <t>Instituto Tecnológico de Educación Superior de Hopelchén (110)</t>
  </si>
  <si>
    <t>Universidad Tecnológica de Calakmul (111)</t>
  </si>
  <si>
    <t>Secretaría de Planeación (112)</t>
  </si>
  <si>
    <t>Secretaría de Desarrollo Energético Sustentable (113)</t>
  </si>
  <si>
    <t>Secretaría del Trabajo y Previsión Social (114)</t>
  </si>
  <si>
    <t>Secretaría de Protección Civil (115)</t>
  </si>
  <si>
    <t>Régimen Estatal de Protección Social en Salud (Seguro Popular) (116)</t>
  </si>
  <si>
    <t>Promotora para la Conservación y Desarrollo Sustentable del Estado de Campeche, Ximbal. (117)</t>
  </si>
  <si>
    <t>Partido Acción Nacional (PAN) (118)</t>
  </si>
  <si>
    <t>Partido Revolucionario Institucional (PRI) (119)</t>
  </si>
  <si>
    <t>Partido de la Revolución Democrática (PRD) (120)</t>
  </si>
  <si>
    <t>Partido Verde Ecologista de México (PVEM) (121)</t>
  </si>
  <si>
    <t>Movimiento Ciudadano (122)</t>
  </si>
  <si>
    <t>Morena (123)</t>
  </si>
  <si>
    <t>Partido del Trabajo (124)</t>
  </si>
  <si>
    <t>Sindicato Único de Trabajadores del Colegio de Bachilleres del Estado de Campeche (125)</t>
  </si>
  <si>
    <t>Sindicato Único de Trabajadores del Colegio de Estudios Científicos y Tecnológicos del Estado de Campeche (126)</t>
  </si>
  <si>
    <t>Sindicato Único del Personal Académico, Administrativo Manual  y Apoyo del Colegio de Estudios Científicos y Tecnológicos del Estado de Campeche (127)</t>
  </si>
  <si>
    <t>Sindicato Único de Trabajadores de la Universidad Tecnológica de Campeche (128)</t>
  </si>
  <si>
    <t>Sindicato Único de Personal Docente del Colegio de Educación Profesional y Técnica del Estado de Campeche (129)</t>
  </si>
  <si>
    <t>Sindicato Único de Personal Académico de la Universidad Autónoma de Campeche. (130)</t>
  </si>
  <si>
    <t>Sindicato Único de Trabajadores Administrativos, de Intendencia y Similares de la Universidad Autónoma de Campeche. (131)</t>
  </si>
  <si>
    <t>Sindicato Único de Trabajadores Académicos, Administrativos y Manuales del Instituto Campechano (132)</t>
  </si>
  <si>
    <t>Sindicato Único de Trabajadores de la Universidad Autónoma del Carmen. (133)</t>
  </si>
  <si>
    <t>Sindicato Único de Trabajadores al Servicio de los Poderes, Municipios, e Instituciones Descentralizadas del Estado de Campeche  (134)</t>
  </si>
  <si>
    <t>Sindicato Único de Trabajadores al Servicio del Gobierno Municipal  (135)</t>
  </si>
  <si>
    <t>Junta Local de Conciliación y Arbitraje del Estado de Campeche (136)</t>
  </si>
  <si>
    <t>Comisión de Conciliación y Arbitraje Médico del Estado de Campeche (137)</t>
  </si>
  <si>
    <t>Oficina del Gobernador (138)</t>
  </si>
  <si>
    <t>Tribunal de Justicia Administrativa del Estado de Campeche (139)</t>
  </si>
  <si>
    <t>Fiscalía Especializada en Combate a la Corrupción del Estado de Campeche (140)</t>
  </si>
  <si>
    <t>Fondo Estatal de Fomento Industrial del Estado de Campeche (141)</t>
  </si>
  <si>
    <t>Agencia de Energía del Estado de Campeche (142)</t>
  </si>
  <si>
    <t>Junta Municipal División del Norte (143)</t>
  </si>
  <si>
    <t>Junta Municipal de Monclova  (144)</t>
  </si>
  <si>
    <t>Junta Municipal de Miguel Hidalgo y Costilla (146)</t>
  </si>
  <si>
    <t>Secretaría Ejecutiva del Sistema Anticorrupción del Estado de Campeche (147)</t>
  </si>
  <si>
    <t>Ayuntamiento de  Escárcega (77)</t>
  </si>
  <si>
    <t>Junta Municipal de Hampolol  (85)</t>
  </si>
  <si>
    <t>Junta Municipal de Nunkiní  (95)</t>
  </si>
  <si>
    <t>Junta Municipal de Pich  (82)</t>
  </si>
  <si>
    <t>Junta Municipal de Ukum  (145)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</si>
</sst>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m/yyyy"/>
    <numFmt numFmtId="165" formatCode="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231F20"/>
      <name val="Century Gothic"/>
      <family val="2"/>
    </font>
    <font>
      <b/>
      <sz val="13"/>
      <color indexed="8"/>
      <name val="Century Gothic"/>
      <family val="2"/>
    </font>
    <font>
      <b/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sz val="14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231F20"/>
      <name val="Century Gothic"/>
      <family val="2"/>
    </font>
    <font>
      <i/>
      <sz val="10"/>
      <color indexed="63"/>
      <name val="Century Gothic"/>
      <family val="2"/>
    </font>
    <font>
      <sz val="10"/>
      <color indexed="63"/>
      <name val="Century Gothic"/>
      <family val="2"/>
    </font>
    <font>
      <b/>
      <sz val="16"/>
      <color theme="9" tint="-0.499984740745262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8"/>
      <color indexed="8"/>
      <name val="Century Gothic"/>
      <family val="2"/>
    </font>
    <font>
      <b/>
      <sz val="14"/>
      <color theme="1"/>
      <name val="Calibri"/>
      <family val="2"/>
      <scheme val="minor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3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vertical="center" wrapText="1"/>
    </xf>
    <xf numFmtId="0" fontId="1" fillId="0" borderId="0" xfId="0" applyFont="1" applyBorder="1"/>
    <xf numFmtId="0" fontId="10" fillId="0" borderId="0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4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justify" vertical="justify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1" fillId="0" borderId="0" xfId="0" applyFont="1" applyAlignment="1">
      <alignment vertical="center" wrapText="1"/>
    </xf>
    <xf numFmtId="165" fontId="9" fillId="0" borderId="4" xfId="0" applyNumberFormat="1" applyFont="1" applyBorder="1" applyAlignment="1" applyProtection="1">
      <alignment horizontal="center" vertical="center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0" fontId="22" fillId="0" borderId="0" xfId="0" applyFont="1"/>
    <xf numFmtId="0" fontId="23" fillId="0" borderId="0" xfId="0" applyFont="1" applyProtection="1">
      <protection locked="0"/>
    </xf>
    <xf numFmtId="49" fontId="24" fillId="0" borderId="0" xfId="0" applyNumberFormat="1" applyFont="1" applyAlignment="1">
      <alignment horizontal="right"/>
    </xf>
    <xf numFmtId="0" fontId="24" fillId="0" borderId="0" xfId="0" applyFont="1"/>
    <xf numFmtId="49" fontId="24" fillId="0" borderId="0" xfId="0" applyNumberFormat="1" applyFont="1"/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226218</xdr:colOff>
      <xdr:row>0</xdr:row>
      <xdr:rowOff>57150</xdr:rowOff>
    </xdr:from>
    <xdr:to>
      <xdr:col>1</xdr:col>
      <xdr:colOff>1023937</xdr:colOff>
      <xdr:row>5</xdr:row>
      <xdr:rowOff>47625</xdr:rowOff>
    </xdr:to>
    <xdr:pic>
      <xdr:nvPicPr>
        <xdr:cNvPr id="5236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00"/>
        <a:stretch>
          <a:fillRect/>
        </a:stretch>
      </xdr:blipFill>
      <xdr:spPr bwMode="auto">
        <a:xfrm>
          <a:off x="333374" y="57150"/>
          <a:ext cx="797719" cy="100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619125</xdr:colOff>
      <xdr:row>0</xdr:row>
      <xdr:rowOff>95251</xdr:rowOff>
    </xdr:from>
    <xdr:to>
      <xdr:col>9</xdr:col>
      <xdr:colOff>1590675</xdr:colOff>
      <xdr:row>5</xdr:row>
      <xdr:rowOff>204929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5" y="95251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226218</xdr:colOff>
      <xdr:row>0</xdr:row>
      <xdr:rowOff>57150</xdr:rowOff>
    </xdr:from>
    <xdr:to>
      <xdr:col>1</xdr:col>
      <xdr:colOff>1023937</xdr:colOff>
      <xdr:row>5</xdr:row>
      <xdr:rowOff>47625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00"/>
        <a:stretch>
          <a:fillRect/>
        </a:stretch>
      </xdr:blipFill>
      <xdr:spPr bwMode="auto">
        <a:xfrm>
          <a:off x="330993" y="57150"/>
          <a:ext cx="797719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619125</xdr:colOff>
      <xdr:row>0</xdr:row>
      <xdr:rowOff>95251</xdr:rowOff>
    </xdr:from>
    <xdr:to>
      <xdr:col>9</xdr:col>
      <xdr:colOff>1590675</xdr:colOff>
      <xdr:row>5</xdr:row>
      <xdr:rowOff>204929</xdr:rowOff>
    </xdr:to>
    <xdr:pic>
      <xdr:nvPicPr>
        <xdr:cNvPr id="3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0" y="95251"/>
          <a:ext cx="971550" cy="1109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107156</xdr:colOff>
      <xdr:row>7</xdr:row>
      <xdr:rowOff>11906</xdr:rowOff>
    </xdr:from>
    <xdr:to>
      <xdr:col>2</xdr:col>
      <xdr:colOff>735806</xdr:colOff>
      <xdr:row>9</xdr:row>
      <xdr:rowOff>100419</xdr:rowOff>
    </xdr:to>
    <xdr:sp macro="" textlink="">
      <xdr:nvSpPr>
        <xdr:cNvPr id="4" name="3 Elipse"/>
        <xdr:cNvSpPr/>
      </xdr:nvSpPr>
      <xdr:spPr>
        <a:xfrm>
          <a:off x="1512094" y="1452562"/>
          <a:ext cx="628650" cy="552857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1</xdr:col>
      <xdr:colOff>285750</xdr:colOff>
      <xdr:row>12</xdr:row>
      <xdr:rowOff>71437</xdr:rowOff>
    </xdr:from>
    <xdr:to>
      <xdr:col>1</xdr:col>
      <xdr:colOff>914400</xdr:colOff>
      <xdr:row>12</xdr:row>
      <xdr:rowOff>623887</xdr:rowOff>
    </xdr:to>
    <xdr:sp macro="" textlink="">
      <xdr:nvSpPr>
        <xdr:cNvPr id="5" name="4 Elipse"/>
        <xdr:cNvSpPr/>
      </xdr:nvSpPr>
      <xdr:spPr>
        <a:xfrm>
          <a:off x="392906" y="361950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2</xdr:col>
      <xdr:colOff>142876</xdr:colOff>
      <xdr:row>12</xdr:row>
      <xdr:rowOff>59530</xdr:rowOff>
    </xdr:from>
    <xdr:to>
      <xdr:col>2</xdr:col>
      <xdr:colOff>771526</xdr:colOff>
      <xdr:row>12</xdr:row>
      <xdr:rowOff>611980</xdr:rowOff>
    </xdr:to>
    <xdr:sp macro="" textlink="">
      <xdr:nvSpPr>
        <xdr:cNvPr id="6" name="5 Elipse"/>
        <xdr:cNvSpPr/>
      </xdr:nvSpPr>
      <xdr:spPr>
        <a:xfrm>
          <a:off x="1547814" y="3607593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3</xdr:col>
      <xdr:colOff>142875</xdr:colOff>
      <xdr:row>12</xdr:row>
      <xdr:rowOff>71436</xdr:rowOff>
    </xdr:from>
    <xdr:to>
      <xdr:col>3</xdr:col>
      <xdr:colOff>771525</xdr:colOff>
      <xdr:row>12</xdr:row>
      <xdr:rowOff>623886</xdr:rowOff>
    </xdr:to>
    <xdr:sp macro="" textlink="">
      <xdr:nvSpPr>
        <xdr:cNvPr id="7" name="6 Elipse"/>
        <xdr:cNvSpPr/>
      </xdr:nvSpPr>
      <xdr:spPr>
        <a:xfrm>
          <a:off x="2452688" y="3619499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4</xdr:col>
      <xdr:colOff>142874</xdr:colOff>
      <xdr:row>12</xdr:row>
      <xdr:rowOff>59531</xdr:rowOff>
    </xdr:from>
    <xdr:to>
      <xdr:col>4</xdr:col>
      <xdr:colOff>771524</xdr:colOff>
      <xdr:row>12</xdr:row>
      <xdr:rowOff>611981</xdr:rowOff>
    </xdr:to>
    <xdr:sp macro="" textlink="">
      <xdr:nvSpPr>
        <xdr:cNvPr id="8" name="7 Elipse"/>
        <xdr:cNvSpPr/>
      </xdr:nvSpPr>
      <xdr:spPr>
        <a:xfrm>
          <a:off x="3357562" y="3607594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  <xdr:twoCellAnchor>
    <xdr:from>
      <xdr:col>5</xdr:col>
      <xdr:colOff>1345401</xdr:colOff>
      <xdr:row>12</xdr:row>
      <xdr:rowOff>59532</xdr:rowOff>
    </xdr:from>
    <xdr:to>
      <xdr:col>5</xdr:col>
      <xdr:colOff>1974051</xdr:colOff>
      <xdr:row>12</xdr:row>
      <xdr:rowOff>611982</xdr:rowOff>
    </xdr:to>
    <xdr:sp macro="" textlink="">
      <xdr:nvSpPr>
        <xdr:cNvPr id="9" name="8 Elipse"/>
        <xdr:cNvSpPr/>
      </xdr:nvSpPr>
      <xdr:spPr>
        <a:xfrm>
          <a:off x="5453057" y="360759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>
    <xdr:from>
      <xdr:col>6</xdr:col>
      <xdr:colOff>428625</xdr:colOff>
      <xdr:row>12</xdr:row>
      <xdr:rowOff>83343</xdr:rowOff>
    </xdr:from>
    <xdr:to>
      <xdr:col>6</xdr:col>
      <xdr:colOff>1057275</xdr:colOff>
      <xdr:row>12</xdr:row>
      <xdr:rowOff>635793</xdr:rowOff>
    </xdr:to>
    <xdr:sp macro="" textlink="">
      <xdr:nvSpPr>
        <xdr:cNvPr id="10" name="10 Elipse"/>
        <xdr:cNvSpPr/>
      </xdr:nvSpPr>
      <xdr:spPr>
        <a:xfrm>
          <a:off x="8191500" y="3631406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  <xdr:twoCellAnchor>
    <xdr:from>
      <xdr:col>7</xdr:col>
      <xdr:colOff>1035842</xdr:colOff>
      <xdr:row>12</xdr:row>
      <xdr:rowOff>71438</xdr:rowOff>
    </xdr:from>
    <xdr:to>
      <xdr:col>7</xdr:col>
      <xdr:colOff>1664492</xdr:colOff>
      <xdr:row>12</xdr:row>
      <xdr:rowOff>623888</xdr:rowOff>
    </xdr:to>
    <xdr:sp macro="" textlink="">
      <xdr:nvSpPr>
        <xdr:cNvPr id="11" name="9 Elipse"/>
        <xdr:cNvSpPr/>
      </xdr:nvSpPr>
      <xdr:spPr>
        <a:xfrm>
          <a:off x="10179842" y="3619501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8</a:t>
          </a:r>
        </a:p>
      </xdr:txBody>
    </xdr:sp>
    <xdr:clientData/>
  </xdr:twoCellAnchor>
  <xdr:twoCellAnchor>
    <xdr:from>
      <xdr:col>8</xdr:col>
      <xdr:colOff>738187</xdr:colOff>
      <xdr:row>12</xdr:row>
      <xdr:rowOff>107155</xdr:rowOff>
    </xdr:from>
    <xdr:to>
      <xdr:col>8</xdr:col>
      <xdr:colOff>1366837</xdr:colOff>
      <xdr:row>12</xdr:row>
      <xdr:rowOff>659605</xdr:rowOff>
    </xdr:to>
    <xdr:sp macro="" textlink="">
      <xdr:nvSpPr>
        <xdr:cNvPr id="12" name="9 Elipse"/>
        <xdr:cNvSpPr/>
      </xdr:nvSpPr>
      <xdr:spPr>
        <a:xfrm>
          <a:off x="12632531" y="3655218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9</a:t>
          </a:r>
        </a:p>
      </xdr:txBody>
    </xdr:sp>
    <xdr:clientData/>
  </xdr:twoCellAnchor>
  <xdr:twoCellAnchor>
    <xdr:from>
      <xdr:col>9</xdr:col>
      <xdr:colOff>559593</xdr:colOff>
      <xdr:row>12</xdr:row>
      <xdr:rowOff>83344</xdr:rowOff>
    </xdr:from>
    <xdr:to>
      <xdr:col>9</xdr:col>
      <xdr:colOff>1188243</xdr:colOff>
      <xdr:row>12</xdr:row>
      <xdr:rowOff>635794</xdr:rowOff>
    </xdr:to>
    <xdr:sp macro="" textlink="">
      <xdr:nvSpPr>
        <xdr:cNvPr id="13" name="9 Elipse"/>
        <xdr:cNvSpPr/>
      </xdr:nvSpPr>
      <xdr:spPr>
        <a:xfrm>
          <a:off x="14799468" y="3631407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9"/>
  <sheetViews>
    <sheetView showGridLines="0" tabSelected="1" zoomScale="80" zoomScaleNormal="8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C9" sqref="C9:J9"/>
    </sheetView>
  </sheetViews>
  <sheetFormatPr baseColWidth="10" defaultRowHeight="16.5" x14ac:dyDescent="0.3"/>
  <cols>
    <col min="1" max="1" width="1.5703125" style="1" customWidth="1"/>
    <col min="2" max="2" width="19.42578125" style="25" customWidth="1"/>
    <col min="3" max="4" width="13.5703125" style="1" customWidth="1"/>
    <col min="5" max="5" width="13.42578125" style="1" customWidth="1"/>
    <col min="6" max="6" width="54.85546875" style="1" customWidth="1"/>
    <col min="7" max="7" width="20.7109375" style="1" customWidth="1"/>
    <col min="8" max="8" width="41.28515625" style="1" customWidth="1"/>
    <col min="9" max="9" width="35.140625" style="1" customWidth="1"/>
    <col min="10" max="10" width="24.42578125" style="1" customWidth="1"/>
    <col min="11" max="11" width="1.140625" style="1" customWidth="1"/>
    <col min="12" max="16384" width="11.42578125" style="1"/>
  </cols>
  <sheetData>
    <row r="1" spans="2:10" ht="15.75" customHeight="1" x14ac:dyDescent="0.3">
      <c r="B1" s="32" t="s">
        <v>11</v>
      </c>
      <c r="C1" s="32"/>
      <c r="D1" s="32"/>
      <c r="E1" s="32"/>
      <c r="F1" s="32"/>
      <c r="G1" s="32"/>
      <c r="H1" s="32"/>
      <c r="I1" s="32"/>
      <c r="J1" s="32"/>
    </row>
    <row r="2" spans="2:10" ht="15" customHeight="1" x14ac:dyDescent="0.3">
      <c r="B2" s="32"/>
      <c r="C2" s="32"/>
      <c r="D2" s="32"/>
      <c r="E2" s="32"/>
      <c r="F2" s="32"/>
      <c r="G2" s="32"/>
      <c r="H2" s="32"/>
      <c r="I2" s="32"/>
      <c r="J2" s="32"/>
    </row>
    <row r="3" spans="2:10" ht="15" customHeight="1" x14ac:dyDescent="0.3">
      <c r="B3" s="32"/>
      <c r="C3" s="32"/>
      <c r="D3" s="32"/>
      <c r="E3" s="32"/>
      <c r="F3" s="32"/>
      <c r="G3" s="32"/>
      <c r="H3" s="32"/>
      <c r="I3" s="32"/>
      <c r="J3" s="32"/>
    </row>
    <row r="4" spans="2:10" x14ac:dyDescent="0.3">
      <c r="B4" s="36" t="s">
        <v>60</v>
      </c>
      <c r="C4" s="36"/>
      <c r="D4" s="36"/>
      <c r="E4" s="36"/>
      <c r="F4" s="36"/>
      <c r="G4" s="36"/>
      <c r="H4" s="36"/>
      <c r="I4" s="36"/>
      <c r="J4" s="36"/>
    </row>
    <row r="5" spans="2:10" x14ac:dyDescent="0.3">
      <c r="B5" s="38" t="s">
        <v>7</v>
      </c>
      <c r="C5" s="38"/>
      <c r="D5" s="38"/>
      <c r="E5" s="38"/>
      <c r="F5" s="38"/>
      <c r="G5" s="38"/>
      <c r="H5" s="38"/>
      <c r="I5" s="38"/>
      <c r="J5" s="38"/>
    </row>
    <row r="6" spans="2:10" x14ac:dyDescent="0.3">
      <c r="B6" s="37" t="s">
        <v>12</v>
      </c>
      <c r="C6" s="37"/>
      <c r="D6" s="37"/>
      <c r="E6" s="37"/>
      <c r="F6" s="37"/>
      <c r="G6" s="37"/>
      <c r="H6" s="37"/>
      <c r="I6" s="37"/>
      <c r="J6" s="37"/>
    </row>
    <row r="7" spans="2:10" x14ac:dyDescent="0.3">
      <c r="B7" s="2" t="s">
        <v>5</v>
      </c>
      <c r="C7" s="3"/>
      <c r="D7" s="3"/>
      <c r="E7" s="3"/>
      <c r="F7" s="3"/>
      <c r="G7" s="3"/>
      <c r="H7" s="3"/>
      <c r="I7" s="3"/>
      <c r="J7" s="3"/>
    </row>
    <row r="8" spans="2:10" ht="6.75" customHeight="1" x14ac:dyDescent="0.3">
      <c r="B8" s="4"/>
      <c r="C8" s="3"/>
      <c r="D8" s="3"/>
      <c r="E8" s="3"/>
      <c r="F8" s="3"/>
      <c r="G8" s="3"/>
      <c r="H8" s="3"/>
      <c r="I8" s="3"/>
      <c r="J8" s="3"/>
    </row>
    <row r="9" spans="2:10" ht="30" customHeight="1" x14ac:dyDescent="0.3">
      <c r="B9" s="18" t="s">
        <v>13</v>
      </c>
      <c r="C9" s="33" t="s">
        <v>15</v>
      </c>
      <c r="D9" s="34"/>
      <c r="E9" s="34"/>
      <c r="F9" s="34"/>
      <c r="G9" s="34"/>
      <c r="H9" s="34"/>
      <c r="I9" s="34"/>
      <c r="J9" s="35"/>
    </row>
    <row r="10" spans="2:10" x14ac:dyDescent="0.3">
      <c r="B10" s="5"/>
      <c r="C10" s="6"/>
      <c r="D10" s="6"/>
      <c r="E10" s="6"/>
      <c r="F10" s="6"/>
      <c r="G10" s="6"/>
      <c r="H10" s="6"/>
      <c r="I10" s="6"/>
    </row>
    <row r="11" spans="2:10" ht="30" customHeight="1" x14ac:dyDescent="0.3">
      <c r="B11" s="8" t="s">
        <v>3</v>
      </c>
      <c r="C11" s="9"/>
      <c r="D11" s="9"/>
      <c r="E11" s="9"/>
      <c r="F11" s="9"/>
      <c r="G11" s="9"/>
      <c r="H11" s="9"/>
      <c r="I11" s="9"/>
      <c r="J11" s="10"/>
    </row>
    <row r="12" spans="2:10" ht="82.5" x14ac:dyDescent="0.3">
      <c r="B12" s="11" t="s">
        <v>6</v>
      </c>
      <c r="C12" s="11" t="s">
        <v>1</v>
      </c>
      <c r="D12" s="11" t="s">
        <v>0</v>
      </c>
      <c r="E12" s="11" t="s">
        <v>4</v>
      </c>
      <c r="F12" s="11" t="s">
        <v>2</v>
      </c>
      <c r="G12" s="11" t="s">
        <v>29</v>
      </c>
      <c r="H12" s="11" t="s">
        <v>8</v>
      </c>
      <c r="I12" s="11" t="s">
        <v>30</v>
      </c>
      <c r="J12" s="11" t="s">
        <v>41</v>
      </c>
    </row>
    <row r="13" spans="2:10" ht="55.5" customHeight="1" x14ac:dyDescent="0.3">
      <c r="B13" s="12"/>
      <c r="C13" s="20"/>
      <c r="D13" s="20"/>
      <c r="E13" s="19">
        <f t="shared" ref="E13:E44" si="0">IF(NETWORKDAYS.INTL(C13,D13,1,feriados20201)-1 = -1, 0,NETWORKDAYS.INTL(C13,D13,1,feriados20201)-1)</f>
        <v>0</v>
      </c>
      <c r="F13" s="14"/>
      <c r="G13" s="31"/>
      <c r="H13" s="21"/>
      <c r="I13" s="21"/>
      <c r="J13" s="21"/>
    </row>
    <row r="14" spans="2:10" ht="86.1" customHeight="1" x14ac:dyDescent="0.3">
      <c r="B14" s="12"/>
      <c r="C14" s="13"/>
      <c r="D14" s="13"/>
      <c r="E14" s="19">
        <f t="shared" si="0"/>
        <v>0</v>
      </c>
      <c r="F14" s="14"/>
      <c r="G14" s="31"/>
      <c r="H14" s="21"/>
      <c r="I14" s="15"/>
      <c r="J14" s="15"/>
    </row>
    <row r="15" spans="2:10" ht="86.1" customHeight="1" x14ac:dyDescent="0.3">
      <c r="B15" s="12"/>
      <c r="C15" s="13"/>
      <c r="D15" s="13"/>
      <c r="E15" s="19">
        <f t="shared" si="0"/>
        <v>0</v>
      </c>
      <c r="F15" s="14"/>
      <c r="G15" s="31"/>
      <c r="H15" s="21"/>
      <c r="I15" s="15"/>
      <c r="J15" s="15"/>
    </row>
    <row r="16" spans="2:10" ht="56.25" customHeight="1" x14ac:dyDescent="0.3">
      <c r="B16" s="12"/>
      <c r="C16" s="13"/>
      <c r="D16" s="13"/>
      <c r="E16" s="19">
        <f t="shared" si="0"/>
        <v>0</v>
      </c>
      <c r="F16" s="14"/>
      <c r="G16" s="31"/>
      <c r="H16" s="21"/>
      <c r="I16" s="15"/>
      <c r="J16" s="15"/>
    </row>
    <row r="17" spans="2:10" ht="86.1" customHeight="1" x14ac:dyDescent="0.3">
      <c r="B17" s="12"/>
      <c r="C17" s="13"/>
      <c r="D17" s="13"/>
      <c r="E17" s="19">
        <f t="shared" si="0"/>
        <v>0</v>
      </c>
      <c r="F17" s="14"/>
      <c r="G17" s="31"/>
      <c r="H17" s="21"/>
      <c r="I17" s="15"/>
      <c r="J17" s="15"/>
    </row>
    <row r="18" spans="2:10" ht="86.1" customHeight="1" x14ac:dyDescent="0.3">
      <c r="B18" s="12"/>
      <c r="C18" s="13"/>
      <c r="D18" s="13"/>
      <c r="E18" s="19">
        <f t="shared" si="0"/>
        <v>0</v>
      </c>
      <c r="F18" s="14"/>
      <c r="G18" s="31"/>
      <c r="H18" s="21"/>
      <c r="I18" s="15"/>
      <c r="J18" s="15"/>
    </row>
    <row r="19" spans="2:10" ht="86.1" customHeight="1" x14ac:dyDescent="0.3">
      <c r="B19" s="12"/>
      <c r="C19" s="13"/>
      <c r="D19" s="13"/>
      <c r="E19" s="19">
        <f t="shared" si="0"/>
        <v>0</v>
      </c>
      <c r="F19" s="14"/>
      <c r="G19" s="31"/>
      <c r="H19" s="21"/>
      <c r="I19" s="15"/>
      <c r="J19" s="15"/>
    </row>
    <row r="20" spans="2:10" ht="86.1" customHeight="1" x14ac:dyDescent="0.3">
      <c r="B20" s="12"/>
      <c r="C20" s="13"/>
      <c r="D20" s="13"/>
      <c r="E20" s="19">
        <f t="shared" si="0"/>
        <v>0</v>
      </c>
      <c r="F20" s="14"/>
      <c r="G20" s="31"/>
      <c r="H20" s="21"/>
      <c r="I20" s="15"/>
      <c r="J20" s="15"/>
    </row>
    <row r="21" spans="2:10" ht="86.1" customHeight="1" x14ac:dyDescent="0.3">
      <c r="B21" s="12"/>
      <c r="C21" s="13"/>
      <c r="D21" s="13"/>
      <c r="E21" s="19">
        <f t="shared" si="0"/>
        <v>0</v>
      </c>
      <c r="F21" s="14"/>
      <c r="G21" s="31"/>
      <c r="H21" s="21"/>
      <c r="I21" s="15"/>
      <c r="J21" s="15"/>
    </row>
    <row r="22" spans="2:10" ht="86.1" customHeight="1" x14ac:dyDescent="0.3">
      <c r="B22" s="12"/>
      <c r="C22" s="13"/>
      <c r="D22" s="13"/>
      <c r="E22" s="19">
        <f t="shared" si="0"/>
        <v>0</v>
      </c>
      <c r="F22" s="14"/>
      <c r="G22" s="31"/>
      <c r="H22" s="21"/>
      <c r="I22" s="15"/>
      <c r="J22" s="15"/>
    </row>
    <row r="23" spans="2:10" ht="86.1" customHeight="1" x14ac:dyDescent="0.3">
      <c r="B23" s="12"/>
      <c r="C23" s="13"/>
      <c r="D23" s="13"/>
      <c r="E23" s="19">
        <f t="shared" si="0"/>
        <v>0</v>
      </c>
      <c r="F23" s="14"/>
      <c r="G23" s="31"/>
      <c r="H23" s="21"/>
      <c r="I23" s="15"/>
      <c r="J23" s="15"/>
    </row>
    <row r="24" spans="2:10" ht="86.1" customHeight="1" x14ac:dyDescent="0.3">
      <c r="B24" s="12"/>
      <c r="C24" s="13"/>
      <c r="D24" s="13"/>
      <c r="E24" s="19">
        <f t="shared" si="0"/>
        <v>0</v>
      </c>
      <c r="F24" s="14"/>
      <c r="G24" s="31"/>
      <c r="H24" s="21"/>
      <c r="I24" s="15"/>
      <c r="J24" s="15"/>
    </row>
    <row r="25" spans="2:10" ht="86.1" customHeight="1" x14ac:dyDescent="0.3">
      <c r="B25" s="12"/>
      <c r="C25" s="13"/>
      <c r="D25" s="13"/>
      <c r="E25" s="19">
        <f t="shared" si="0"/>
        <v>0</v>
      </c>
      <c r="F25" s="14"/>
      <c r="G25" s="31"/>
      <c r="H25" s="21"/>
      <c r="I25" s="15"/>
      <c r="J25" s="15"/>
    </row>
    <row r="26" spans="2:10" ht="86.1" customHeight="1" x14ac:dyDescent="0.3">
      <c r="B26" s="12"/>
      <c r="C26" s="13"/>
      <c r="D26" s="13"/>
      <c r="E26" s="19">
        <f t="shared" si="0"/>
        <v>0</v>
      </c>
      <c r="F26" s="14"/>
      <c r="G26" s="31"/>
      <c r="H26" s="21"/>
      <c r="I26" s="15"/>
      <c r="J26" s="15"/>
    </row>
    <row r="27" spans="2:10" ht="86.1" customHeight="1" x14ac:dyDescent="0.3">
      <c r="B27" s="12"/>
      <c r="C27" s="13"/>
      <c r="D27" s="13"/>
      <c r="E27" s="19">
        <f t="shared" si="0"/>
        <v>0</v>
      </c>
      <c r="F27" s="14"/>
      <c r="G27" s="31"/>
      <c r="H27" s="21"/>
      <c r="I27" s="15"/>
      <c r="J27" s="15"/>
    </row>
    <row r="28" spans="2:10" ht="86.1" customHeight="1" x14ac:dyDescent="0.3">
      <c r="B28" s="12"/>
      <c r="C28" s="13"/>
      <c r="D28" s="13"/>
      <c r="E28" s="19">
        <f t="shared" si="0"/>
        <v>0</v>
      </c>
      <c r="F28" s="14"/>
      <c r="G28" s="31"/>
      <c r="H28" s="21"/>
      <c r="I28" s="15"/>
      <c r="J28" s="15"/>
    </row>
    <row r="29" spans="2:10" ht="86.1" customHeight="1" x14ac:dyDescent="0.3">
      <c r="B29" s="12"/>
      <c r="C29" s="13"/>
      <c r="D29" s="13"/>
      <c r="E29" s="19">
        <f t="shared" si="0"/>
        <v>0</v>
      </c>
      <c r="F29" s="14"/>
      <c r="G29" s="31"/>
      <c r="H29" s="21"/>
      <c r="I29" s="15"/>
      <c r="J29" s="15"/>
    </row>
    <row r="30" spans="2:10" ht="86.1" customHeight="1" x14ac:dyDescent="0.3">
      <c r="B30" s="12"/>
      <c r="C30" s="13"/>
      <c r="D30" s="13"/>
      <c r="E30" s="19">
        <f t="shared" si="0"/>
        <v>0</v>
      </c>
      <c r="F30" s="14"/>
      <c r="G30" s="31"/>
      <c r="H30" s="21"/>
      <c r="I30" s="15"/>
      <c r="J30" s="15"/>
    </row>
    <row r="31" spans="2:10" ht="86.1" customHeight="1" x14ac:dyDescent="0.3">
      <c r="B31" s="12"/>
      <c r="C31" s="13"/>
      <c r="D31" s="13"/>
      <c r="E31" s="19">
        <f t="shared" si="0"/>
        <v>0</v>
      </c>
      <c r="F31" s="14"/>
      <c r="G31" s="31"/>
      <c r="H31" s="21"/>
      <c r="I31" s="15"/>
      <c r="J31" s="15"/>
    </row>
    <row r="32" spans="2:10" ht="86.1" customHeight="1" x14ac:dyDescent="0.3">
      <c r="B32" s="12"/>
      <c r="C32" s="13"/>
      <c r="D32" s="13"/>
      <c r="E32" s="19">
        <f t="shared" si="0"/>
        <v>0</v>
      </c>
      <c r="F32" s="14"/>
      <c r="G32" s="31"/>
      <c r="H32" s="21"/>
      <c r="I32" s="15"/>
      <c r="J32" s="15"/>
    </row>
    <row r="33" spans="2:10" ht="86.1" customHeight="1" x14ac:dyDescent="0.3">
      <c r="B33" s="12"/>
      <c r="C33" s="13"/>
      <c r="D33" s="13"/>
      <c r="E33" s="19">
        <f t="shared" si="0"/>
        <v>0</v>
      </c>
      <c r="F33" s="14"/>
      <c r="G33" s="31"/>
      <c r="H33" s="21"/>
      <c r="I33" s="15"/>
      <c r="J33" s="15"/>
    </row>
    <row r="34" spans="2:10" ht="86.1" customHeight="1" x14ac:dyDescent="0.3">
      <c r="B34" s="12"/>
      <c r="C34" s="13"/>
      <c r="D34" s="13"/>
      <c r="E34" s="19">
        <f t="shared" si="0"/>
        <v>0</v>
      </c>
      <c r="F34" s="14"/>
      <c r="G34" s="31"/>
      <c r="H34" s="21"/>
      <c r="I34" s="15"/>
      <c r="J34" s="15"/>
    </row>
    <row r="35" spans="2:10" ht="86.1" customHeight="1" x14ac:dyDescent="0.3">
      <c r="B35" s="12"/>
      <c r="C35" s="13"/>
      <c r="D35" s="13"/>
      <c r="E35" s="19">
        <f t="shared" si="0"/>
        <v>0</v>
      </c>
      <c r="F35" s="14"/>
      <c r="G35" s="31"/>
      <c r="H35" s="21"/>
      <c r="I35" s="15"/>
      <c r="J35" s="15"/>
    </row>
    <row r="36" spans="2:10" ht="86.1" customHeight="1" x14ac:dyDescent="0.3">
      <c r="B36" s="12"/>
      <c r="C36" s="13"/>
      <c r="D36" s="13"/>
      <c r="E36" s="19">
        <f t="shared" si="0"/>
        <v>0</v>
      </c>
      <c r="F36" s="14"/>
      <c r="G36" s="31"/>
      <c r="H36" s="21"/>
      <c r="I36" s="15"/>
      <c r="J36" s="15"/>
    </row>
    <row r="37" spans="2:10" ht="86.1" customHeight="1" x14ac:dyDescent="0.3">
      <c r="B37" s="12"/>
      <c r="C37" s="13"/>
      <c r="D37" s="13"/>
      <c r="E37" s="19">
        <f t="shared" si="0"/>
        <v>0</v>
      </c>
      <c r="F37" s="14"/>
      <c r="G37" s="31"/>
      <c r="H37" s="21"/>
      <c r="I37" s="15"/>
      <c r="J37" s="15"/>
    </row>
    <row r="38" spans="2:10" ht="86.1" customHeight="1" x14ac:dyDescent="0.3">
      <c r="B38" s="12"/>
      <c r="C38" s="13"/>
      <c r="D38" s="13"/>
      <c r="E38" s="19">
        <f t="shared" si="0"/>
        <v>0</v>
      </c>
      <c r="F38" s="14"/>
      <c r="G38" s="31"/>
      <c r="H38" s="21"/>
      <c r="I38" s="15"/>
      <c r="J38" s="15"/>
    </row>
    <row r="39" spans="2:10" ht="86.1" customHeight="1" x14ac:dyDescent="0.3">
      <c r="B39" s="12"/>
      <c r="C39" s="13"/>
      <c r="D39" s="13"/>
      <c r="E39" s="19">
        <f t="shared" si="0"/>
        <v>0</v>
      </c>
      <c r="F39" s="14"/>
      <c r="G39" s="31"/>
      <c r="H39" s="21"/>
      <c r="I39" s="15"/>
      <c r="J39" s="15"/>
    </row>
    <row r="40" spans="2:10" ht="86.1" customHeight="1" x14ac:dyDescent="0.3">
      <c r="B40" s="12"/>
      <c r="C40" s="13"/>
      <c r="D40" s="13"/>
      <c r="E40" s="19">
        <f t="shared" si="0"/>
        <v>0</v>
      </c>
      <c r="F40" s="14"/>
      <c r="G40" s="31"/>
      <c r="H40" s="21"/>
      <c r="I40" s="15"/>
      <c r="J40" s="15"/>
    </row>
    <row r="41" spans="2:10" ht="86.1" customHeight="1" x14ac:dyDescent="0.3">
      <c r="B41" s="12"/>
      <c r="C41" s="13"/>
      <c r="D41" s="13"/>
      <c r="E41" s="19">
        <f t="shared" si="0"/>
        <v>0</v>
      </c>
      <c r="F41" s="14"/>
      <c r="G41" s="31"/>
      <c r="H41" s="21"/>
      <c r="I41" s="15"/>
      <c r="J41" s="15"/>
    </row>
    <row r="42" spans="2:10" ht="86.1" customHeight="1" x14ac:dyDescent="0.3">
      <c r="B42" s="12"/>
      <c r="C42" s="13"/>
      <c r="D42" s="13"/>
      <c r="E42" s="19">
        <f t="shared" si="0"/>
        <v>0</v>
      </c>
      <c r="F42" s="14"/>
      <c r="G42" s="31"/>
      <c r="H42" s="21"/>
      <c r="I42" s="15"/>
      <c r="J42" s="15"/>
    </row>
    <row r="43" spans="2:10" ht="86.1" customHeight="1" x14ac:dyDescent="0.3">
      <c r="B43" s="12"/>
      <c r="C43" s="13"/>
      <c r="D43" s="13"/>
      <c r="E43" s="19">
        <f t="shared" si="0"/>
        <v>0</v>
      </c>
      <c r="F43" s="14"/>
      <c r="G43" s="31"/>
      <c r="H43" s="21"/>
      <c r="I43" s="15"/>
      <c r="J43" s="15"/>
    </row>
    <row r="44" spans="2:10" ht="86.1" customHeight="1" x14ac:dyDescent="0.3">
      <c r="B44" s="12"/>
      <c r="C44" s="13"/>
      <c r="D44" s="13"/>
      <c r="E44" s="19">
        <f t="shared" si="0"/>
        <v>0</v>
      </c>
      <c r="F44" s="14"/>
      <c r="G44" s="31"/>
      <c r="H44" s="21"/>
      <c r="I44" s="15"/>
      <c r="J44" s="15"/>
    </row>
    <row r="45" spans="2:10" ht="86.1" customHeight="1" x14ac:dyDescent="0.3">
      <c r="B45" s="12"/>
      <c r="C45" s="13"/>
      <c r="D45" s="13"/>
      <c r="E45" s="19">
        <f t="shared" ref="E45:E76" si="1">IF(NETWORKDAYS.INTL(C45,D45,1,feriados20201)-1 = -1, 0,NETWORKDAYS.INTL(C45,D45,1,feriados20201)-1)</f>
        <v>0</v>
      </c>
      <c r="F45" s="14"/>
      <c r="G45" s="31"/>
      <c r="H45" s="21"/>
      <c r="I45" s="15"/>
      <c r="J45" s="15"/>
    </row>
    <row r="46" spans="2:10" ht="86.1" customHeight="1" x14ac:dyDescent="0.3">
      <c r="B46" s="12"/>
      <c r="C46" s="13"/>
      <c r="D46" s="13"/>
      <c r="E46" s="19">
        <f t="shared" si="1"/>
        <v>0</v>
      </c>
      <c r="F46" s="14"/>
      <c r="G46" s="31"/>
      <c r="H46" s="21"/>
      <c r="I46" s="15"/>
      <c r="J46" s="15"/>
    </row>
    <row r="47" spans="2:10" ht="86.1" customHeight="1" x14ac:dyDescent="0.3">
      <c r="B47" s="12"/>
      <c r="C47" s="13"/>
      <c r="D47" s="13"/>
      <c r="E47" s="19">
        <f t="shared" si="1"/>
        <v>0</v>
      </c>
      <c r="F47" s="14"/>
      <c r="G47" s="31"/>
      <c r="H47" s="21"/>
      <c r="I47" s="15"/>
      <c r="J47" s="15"/>
    </row>
    <row r="48" spans="2:10" ht="86.1" customHeight="1" x14ac:dyDescent="0.3">
      <c r="B48" s="12"/>
      <c r="C48" s="13"/>
      <c r="D48" s="13"/>
      <c r="E48" s="19">
        <f t="shared" si="1"/>
        <v>0</v>
      </c>
      <c r="F48" s="14"/>
      <c r="G48" s="31"/>
      <c r="H48" s="21"/>
      <c r="I48" s="15"/>
      <c r="J48" s="15"/>
    </row>
    <row r="49" spans="2:10" ht="86.1" customHeight="1" x14ac:dyDescent="0.3">
      <c r="B49" s="12"/>
      <c r="C49" s="13"/>
      <c r="D49" s="13"/>
      <c r="E49" s="19">
        <f t="shared" si="1"/>
        <v>0</v>
      </c>
      <c r="F49" s="14"/>
      <c r="G49" s="31"/>
      <c r="H49" s="21"/>
      <c r="I49" s="15"/>
      <c r="J49" s="15"/>
    </row>
    <row r="50" spans="2:10" ht="86.1" customHeight="1" x14ac:dyDescent="0.3">
      <c r="B50" s="12"/>
      <c r="C50" s="13"/>
      <c r="D50" s="13"/>
      <c r="E50" s="19">
        <f t="shared" si="1"/>
        <v>0</v>
      </c>
      <c r="F50" s="14"/>
      <c r="G50" s="31"/>
      <c r="H50" s="21"/>
      <c r="I50" s="15"/>
      <c r="J50" s="15"/>
    </row>
    <row r="51" spans="2:10" ht="86.1" customHeight="1" x14ac:dyDescent="0.3">
      <c r="B51" s="12"/>
      <c r="C51" s="13"/>
      <c r="D51" s="13"/>
      <c r="E51" s="19">
        <f t="shared" si="1"/>
        <v>0</v>
      </c>
      <c r="F51" s="14"/>
      <c r="G51" s="31"/>
      <c r="H51" s="21"/>
      <c r="I51" s="15"/>
      <c r="J51" s="15"/>
    </row>
    <row r="52" spans="2:10" ht="86.1" customHeight="1" x14ac:dyDescent="0.3">
      <c r="B52" s="12"/>
      <c r="C52" s="13"/>
      <c r="D52" s="13"/>
      <c r="E52" s="19">
        <f t="shared" si="1"/>
        <v>0</v>
      </c>
      <c r="F52" s="14"/>
      <c r="G52" s="31"/>
      <c r="H52" s="21"/>
      <c r="I52" s="15"/>
      <c r="J52" s="15"/>
    </row>
    <row r="53" spans="2:10" ht="86.1" customHeight="1" x14ac:dyDescent="0.3">
      <c r="B53" s="12"/>
      <c r="C53" s="13"/>
      <c r="D53" s="13"/>
      <c r="E53" s="19">
        <f t="shared" si="1"/>
        <v>0</v>
      </c>
      <c r="F53" s="14"/>
      <c r="G53" s="31"/>
      <c r="H53" s="21"/>
      <c r="I53" s="15"/>
      <c r="J53" s="15"/>
    </row>
    <row r="54" spans="2:10" ht="86.1" customHeight="1" x14ac:dyDescent="0.3">
      <c r="B54" s="12"/>
      <c r="C54" s="13"/>
      <c r="D54" s="13"/>
      <c r="E54" s="19">
        <f t="shared" si="1"/>
        <v>0</v>
      </c>
      <c r="F54" s="14"/>
      <c r="G54" s="31"/>
      <c r="H54" s="21"/>
      <c r="I54" s="15"/>
      <c r="J54" s="15"/>
    </row>
    <row r="55" spans="2:10" ht="86.1" customHeight="1" x14ac:dyDescent="0.3">
      <c r="B55" s="12"/>
      <c r="C55" s="13"/>
      <c r="D55" s="13"/>
      <c r="E55" s="19">
        <f t="shared" si="1"/>
        <v>0</v>
      </c>
      <c r="F55" s="14"/>
      <c r="G55" s="31"/>
      <c r="H55" s="21"/>
      <c r="I55" s="15"/>
      <c r="J55" s="15"/>
    </row>
    <row r="56" spans="2:10" ht="86.1" customHeight="1" x14ac:dyDescent="0.3">
      <c r="B56" s="12"/>
      <c r="C56" s="13"/>
      <c r="D56" s="13"/>
      <c r="E56" s="19">
        <f t="shared" si="1"/>
        <v>0</v>
      </c>
      <c r="F56" s="14"/>
      <c r="G56" s="31"/>
      <c r="H56" s="21"/>
      <c r="I56" s="15"/>
      <c r="J56" s="15"/>
    </row>
    <row r="57" spans="2:10" ht="86.1" customHeight="1" x14ac:dyDescent="0.3">
      <c r="B57" s="12"/>
      <c r="C57" s="13"/>
      <c r="D57" s="13"/>
      <c r="E57" s="19">
        <f t="shared" si="1"/>
        <v>0</v>
      </c>
      <c r="F57" s="14"/>
      <c r="G57" s="31"/>
      <c r="H57" s="21"/>
      <c r="I57" s="15"/>
      <c r="J57" s="15"/>
    </row>
    <row r="58" spans="2:10" ht="86.1" customHeight="1" x14ac:dyDescent="0.3">
      <c r="B58" s="12"/>
      <c r="C58" s="13"/>
      <c r="D58" s="13"/>
      <c r="E58" s="19">
        <f t="shared" si="1"/>
        <v>0</v>
      </c>
      <c r="F58" s="14"/>
      <c r="G58" s="31"/>
      <c r="H58" s="21"/>
      <c r="I58" s="15"/>
      <c r="J58" s="15"/>
    </row>
    <row r="59" spans="2:10" ht="86.1" customHeight="1" x14ac:dyDescent="0.3">
      <c r="B59" s="12"/>
      <c r="C59" s="13"/>
      <c r="D59" s="13"/>
      <c r="E59" s="19">
        <f t="shared" si="1"/>
        <v>0</v>
      </c>
      <c r="F59" s="14"/>
      <c r="G59" s="31"/>
      <c r="H59" s="21"/>
      <c r="I59" s="15"/>
      <c r="J59" s="15"/>
    </row>
    <row r="60" spans="2:10" ht="86.1" customHeight="1" x14ac:dyDescent="0.3">
      <c r="B60" s="12"/>
      <c r="C60" s="13"/>
      <c r="D60" s="13"/>
      <c r="E60" s="19">
        <f t="shared" si="1"/>
        <v>0</v>
      </c>
      <c r="F60" s="14"/>
      <c r="G60" s="31"/>
      <c r="H60" s="21"/>
      <c r="I60" s="15"/>
      <c r="J60" s="15"/>
    </row>
    <row r="61" spans="2:10" ht="86.1" customHeight="1" x14ac:dyDescent="0.3">
      <c r="B61" s="12"/>
      <c r="C61" s="13"/>
      <c r="D61" s="13"/>
      <c r="E61" s="19">
        <f t="shared" si="1"/>
        <v>0</v>
      </c>
      <c r="F61" s="14"/>
      <c r="G61" s="31"/>
      <c r="H61" s="21"/>
      <c r="I61" s="15"/>
      <c r="J61" s="15"/>
    </row>
    <row r="62" spans="2:10" ht="86.1" customHeight="1" x14ac:dyDescent="0.3">
      <c r="B62" s="12"/>
      <c r="C62" s="13"/>
      <c r="D62" s="13"/>
      <c r="E62" s="19">
        <f t="shared" si="1"/>
        <v>0</v>
      </c>
      <c r="F62" s="14"/>
      <c r="G62" s="31"/>
      <c r="H62" s="21"/>
      <c r="I62" s="15"/>
      <c r="J62" s="15"/>
    </row>
    <row r="63" spans="2:10" ht="86.1" customHeight="1" x14ac:dyDescent="0.3">
      <c r="B63" s="12"/>
      <c r="C63" s="13"/>
      <c r="D63" s="13"/>
      <c r="E63" s="19">
        <f t="shared" si="1"/>
        <v>0</v>
      </c>
      <c r="F63" s="14"/>
      <c r="G63" s="31"/>
      <c r="H63" s="21"/>
      <c r="I63" s="15"/>
      <c r="J63" s="15"/>
    </row>
    <row r="64" spans="2:10" ht="86.1" customHeight="1" x14ac:dyDescent="0.3">
      <c r="B64" s="12"/>
      <c r="C64" s="13"/>
      <c r="D64" s="13"/>
      <c r="E64" s="19">
        <f t="shared" si="1"/>
        <v>0</v>
      </c>
      <c r="F64" s="14"/>
      <c r="G64" s="31"/>
      <c r="H64" s="21"/>
      <c r="I64" s="15"/>
      <c r="J64" s="15"/>
    </row>
    <row r="65" spans="2:10" ht="86.1" customHeight="1" x14ac:dyDescent="0.3">
      <c r="B65" s="12"/>
      <c r="C65" s="13"/>
      <c r="D65" s="13"/>
      <c r="E65" s="19">
        <f t="shared" si="1"/>
        <v>0</v>
      </c>
      <c r="F65" s="14"/>
      <c r="G65" s="31"/>
      <c r="H65" s="21"/>
      <c r="I65" s="15"/>
      <c r="J65" s="15"/>
    </row>
    <row r="66" spans="2:10" ht="86.1" customHeight="1" x14ac:dyDescent="0.3">
      <c r="B66" s="12"/>
      <c r="C66" s="13"/>
      <c r="D66" s="13"/>
      <c r="E66" s="19">
        <f t="shared" si="1"/>
        <v>0</v>
      </c>
      <c r="F66" s="14"/>
      <c r="G66" s="31"/>
      <c r="H66" s="21"/>
      <c r="I66" s="15"/>
      <c r="J66" s="15"/>
    </row>
    <row r="67" spans="2:10" ht="86.1" customHeight="1" x14ac:dyDescent="0.3">
      <c r="B67" s="12"/>
      <c r="C67" s="13"/>
      <c r="D67" s="13"/>
      <c r="E67" s="19">
        <f t="shared" si="1"/>
        <v>0</v>
      </c>
      <c r="F67" s="14"/>
      <c r="G67" s="31"/>
      <c r="H67" s="21"/>
      <c r="I67" s="15"/>
      <c r="J67" s="15"/>
    </row>
    <row r="68" spans="2:10" ht="86.1" customHeight="1" x14ac:dyDescent="0.3">
      <c r="B68" s="12"/>
      <c r="C68" s="13"/>
      <c r="D68" s="13"/>
      <c r="E68" s="19">
        <f t="shared" si="1"/>
        <v>0</v>
      </c>
      <c r="F68" s="14"/>
      <c r="G68" s="31"/>
      <c r="H68" s="21"/>
      <c r="I68" s="15"/>
      <c r="J68" s="15"/>
    </row>
    <row r="69" spans="2:10" ht="86.1" customHeight="1" x14ac:dyDescent="0.3">
      <c r="B69" s="12"/>
      <c r="C69" s="13"/>
      <c r="D69" s="13"/>
      <c r="E69" s="19">
        <f t="shared" si="1"/>
        <v>0</v>
      </c>
      <c r="F69" s="14"/>
      <c r="G69" s="31"/>
      <c r="H69" s="21"/>
      <c r="I69" s="15"/>
      <c r="J69" s="15"/>
    </row>
    <row r="70" spans="2:10" ht="86.1" customHeight="1" x14ac:dyDescent="0.3">
      <c r="B70" s="12"/>
      <c r="C70" s="13"/>
      <c r="D70" s="13"/>
      <c r="E70" s="19">
        <f t="shared" si="1"/>
        <v>0</v>
      </c>
      <c r="F70" s="14"/>
      <c r="G70" s="31"/>
      <c r="H70" s="21"/>
      <c r="I70" s="15"/>
      <c r="J70" s="15"/>
    </row>
    <row r="71" spans="2:10" ht="86.1" customHeight="1" x14ac:dyDescent="0.3">
      <c r="B71" s="12"/>
      <c r="C71" s="13"/>
      <c r="D71" s="13"/>
      <c r="E71" s="19">
        <f t="shared" si="1"/>
        <v>0</v>
      </c>
      <c r="F71" s="14"/>
      <c r="G71" s="31"/>
      <c r="H71" s="21"/>
      <c r="I71" s="15"/>
      <c r="J71" s="15"/>
    </row>
    <row r="72" spans="2:10" ht="86.1" customHeight="1" x14ac:dyDescent="0.3">
      <c r="B72" s="12"/>
      <c r="C72" s="13"/>
      <c r="D72" s="13"/>
      <c r="E72" s="19">
        <f t="shared" si="1"/>
        <v>0</v>
      </c>
      <c r="F72" s="14"/>
      <c r="G72" s="31"/>
      <c r="H72" s="21"/>
      <c r="I72" s="15"/>
      <c r="J72" s="15"/>
    </row>
    <row r="73" spans="2:10" ht="86.1" customHeight="1" x14ac:dyDescent="0.3">
      <c r="B73" s="12"/>
      <c r="C73" s="13"/>
      <c r="D73" s="13"/>
      <c r="E73" s="19">
        <f t="shared" si="1"/>
        <v>0</v>
      </c>
      <c r="F73" s="14"/>
      <c r="G73" s="31"/>
      <c r="H73" s="21"/>
      <c r="I73" s="15"/>
      <c r="J73" s="15"/>
    </row>
    <row r="74" spans="2:10" ht="86.1" customHeight="1" x14ac:dyDescent="0.3">
      <c r="B74" s="12"/>
      <c r="C74" s="13"/>
      <c r="D74" s="13"/>
      <c r="E74" s="19">
        <f t="shared" si="1"/>
        <v>0</v>
      </c>
      <c r="F74" s="14"/>
      <c r="G74" s="31"/>
      <c r="H74" s="21"/>
      <c r="I74" s="15"/>
      <c r="J74" s="15"/>
    </row>
    <row r="75" spans="2:10" ht="86.1" customHeight="1" x14ac:dyDescent="0.3">
      <c r="B75" s="12"/>
      <c r="C75" s="13"/>
      <c r="D75" s="13"/>
      <c r="E75" s="19">
        <f t="shared" si="1"/>
        <v>0</v>
      </c>
      <c r="F75" s="14"/>
      <c r="G75" s="31"/>
      <c r="H75" s="21"/>
      <c r="I75" s="15"/>
      <c r="J75" s="15"/>
    </row>
    <row r="76" spans="2:10" ht="86.1" customHeight="1" x14ac:dyDescent="0.3">
      <c r="B76" s="12"/>
      <c r="C76" s="13"/>
      <c r="D76" s="13"/>
      <c r="E76" s="19">
        <f t="shared" si="1"/>
        <v>0</v>
      </c>
      <c r="F76" s="14"/>
      <c r="G76" s="31"/>
      <c r="H76" s="21"/>
      <c r="I76" s="15"/>
      <c r="J76" s="15"/>
    </row>
    <row r="77" spans="2:10" ht="86.1" customHeight="1" x14ac:dyDescent="0.3">
      <c r="B77" s="12"/>
      <c r="C77" s="13"/>
      <c r="D77" s="13"/>
      <c r="E77" s="19">
        <f t="shared" ref="E77:E108" si="2">IF(NETWORKDAYS.INTL(C77,D77,1,feriados20201)-1 = -1, 0,NETWORKDAYS.INTL(C77,D77,1,feriados20201)-1)</f>
        <v>0</v>
      </c>
      <c r="F77" s="14"/>
      <c r="G77" s="31"/>
      <c r="H77" s="21"/>
      <c r="I77" s="15"/>
      <c r="J77" s="15"/>
    </row>
    <row r="78" spans="2:10" ht="86.1" customHeight="1" x14ac:dyDescent="0.3">
      <c r="B78" s="12"/>
      <c r="C78" s="13"/>
      <c r="D78" s="13"/>
      <c r="E78" s="19">
        <f t="shared" si="2"/>
        <v>0</v>
      </c>
      <c r="F78" s="14"/>
      <c r="G78" s="31"/>
      <c r="H78" s="21"/>
      <c r="I78" s="15"/>
      <c r="J78" s="15"/>
    </row>
    <row r="79" spans="2:10" ht="86.1" customHeight="1" x14ac:dyDescent="0.3">
      <c r="B79" s="12"/>
      <c r="C79" s="13"/>
      <c r="D79" s="13"/>
      <c r="E79" s="19">
        <f t="shared" si="2"/>
        <v>0</v>
      </c>
      <c r="F79" s="14"/>
      <c r="G79" s="31"/>
      <c r="H79" s="21"/>
      <c r="I79" s="15"/>
      <c r="J79" s="15"/>
    </row>
    <row r="80" spans="2:10" ht="86.1" customHeight="1" x14ac:dyDescent="0.3">
      <c r="B80" s="12"/>
      <c r="C80" s="13"/>
      <c r="D80" s="13"/>
      <c r="E80" s="19">
        <f t="shared" si="2"/>
        <v>0</v>
      </c>
      <c r="F80" s="14"/>
      <c r="G80" s="31"/>
      <c r="H80" s="21"/>
      <c r="I80" s="15"/>
      <c r="J80" s="15"/>
    </row>
    <row r="81" spans="2:10" ht="86.1" customHeight="1" x14ac:dyDescent="0.3">
      <c r="B81" s="12"/>
      <c r="C81" s="13"/>
      <c r="D81" s="13"/>
      <c r="E81" s="19">
        <f t="shared" si="2"/>
        <v>0</v>
      </c>
      <c r="F81" s="14"/>
      <c r="G81" s="31"/>
      <c r="H81" s="21"/>
      <c r="I81" s="15"/>
      <c r="J81" s="15"/>
    </row>
    <row r="82" spans="2:10" ht="86.1" customHeight="1" x14ac:dyDescent="0.3">
      <c r="B82" s="12"/>
      <c r="C82" s="13"/>
      <c r="D82" s="13"/>
      <c r="E82" s="19">
        <f t="shared" si="2"/>
        <v>0</v>
      </c>
      <c r="F82" s="14"/>
      <c r="G82" s="31"/>
      <c r="H82" s="21"/>
      <c r="I82" s="15"/>
      <c r="J82" s="15"/>
    </row>
    <row r="83" spans="2:10" ht="86.1" customHeight="1" x14ac:dyDescent="0.3">
      <c r="B83" s="12"/>
      <c r="C83" s="13"/>
      <c r="D83" s="13"/>
      <c r="E83" s="19">
        <f t="shared" si="2"/>
        <v>0</v>
      </c>
      <c r="F83" s="14"/>
      <c r="G83" s="31"/>
      <c r="H83" s="21"/>
      <c r="I83" s="15"/>
      <c r="J83" s="15"/>
    </row>
    <row r="84" spans="2:10" ht="86.1" customHeight="1" x14ac:dyDescent="0.3">
      <c r="B84" s="12"/>
      <c r="C84" s="13"/>
      <c r="D84" s="13"/>
      <c r="E84" s="19">
        <f t="shared" si="2"/>
        <v>0</v>
      </c>
      <c r="F84" s="14"/>
      <c r="G84" s="31"/>
      <c r="H84" s="21"/>
      <c r="I84" s="15"/>
      <c r="J84" s="15"/>
    </row>
    <row r="85" spans="2:10" ht="86.1" customHeight="1" x14ac:dyDescent="0.3">
      <c r="B85" s="12"/>
      <c r="C85" s="13"/>
      <c r="D85" s="13"/>
      <c r="E85" s="19">
        <f t="shared" si="2"/>
        <v>0</v>
      </c>
      <c r="F85" s="14"/>
      <c r="G85" s="31"/>
      <c r="H85" s="21"/>
      <c r="I85" s="15"/>
      <c r="J85" s="15"/>
    </row>
    <row r="86" spans="2:10" ht="86.1" customHeight="1" x14ac:dyDescent="0.3">
      <c r="B86" s="12"/>
      <c r="C86" s="13"/>
      <c r="D86" s="13"/>
      <c r="E86" s="19">
        <f t="shared" si="2"/>
        <v>0</v>
      </c>
      <c r="F86" s="14"/>
      <c r="G86" s="31"/>
      <c r="H86" s="21"/>
      <c r="I86" s="15"/>
      <c r="J86" s="15"/>
    </row>
    <row r="87" spans="2:10" ht="86.1" customHeight="1" x14ac:dyDescent="0.3">
      <c r="B87" s="12"/>
      <c r="C87" s="13"/>
      <c r="D87" s="13"/>
      <c r="E87" s="19">
        <f t="shared" si="2"/>
        <v>0</v>
      </c>
      <c r="F87" s="14"/>
      <c r="G87" s="31"/>
      <c r="H87" s="21"/>
      <c r="I87" s="15"/>
      <c r="J87" s="15"/>
    </row>
    <row r="88" spans="2:10" ht="86.1" customHeight="1" x14ac:dyDescent="0.3">
      <c r="B88" s="12"/>
      <c r="C88" s="13"/>
      <c r="D88" s="13"/>
      <c r="E88" s="19">
        <f t="shared" si="2"/>
        <v>0</v>
      </c>
      <c r="F88" s="14"/>
      <c r="G88" s="31"/>
      <c r="H88" s="21"/>
      <c r="I88" s="15"/>
      <c r="J88" s="15"/>
    </row>
    <row r="89" spans="2:10" ht="86.1" customHeight="1" x14ac:dyDescent="0.3">
      <c r="B89" s="12"/>
      <c r="C89" s="13"/>
      <c r="D89" s="13"/>
      <c r="E89" s="19">
        <f t="shared" si="2"/>
        <v>0</v>
      </c>
      <c r="F89" s="14"/>
      <c r="G89" s="31"/>
      <c r="H89" s="21"/>
      <c r="I89" s="15"/>
      <c r="J89" s="15"/>
    </row>
    <row r="90" spans="2:10" ht="86.1" customHeight="1" x14ac:dyDescent="0.3">
      <c r="B90" s="12"/>
      <c r="C90" s="13"/>
      <c r="D90" s="13"/>
      <c r="E90" s="19">
        <f t="shared" si="2"/>
        <v>0</v>
      </c>
      <c r="F90" s="14"/>
      <c r="G90" s="31"/>
      <c r="H90" s="21"/>
      <c r="I90" s="15"/>
      <c r="J90" s="15"/>
    </row>
    <row r="91" spans="2:10" ht="86.1" customHeight="1" x14ac:dyDescent="0.3">
      <c r="B91" s="12"/>
      <c r="C91" s="13"/>
      <c r="D91" s="13"/>
      <c r="E91" s="19">
        <f t="shared" si="2"/>
        <v>0</v>
      </c>
      <c r="F91" s="14"/>
      <c r="G91" s="31"/>
      <c r="H91" s="21"/>
      <c r="I91" s="15"/>
      <c r="J91" s="15"/>
    </row>
    <row r="92" spans="2:10" ht="86.1" customHeight="1" x14ac:dyDescent="0.3">
      <c r="B92" s="12"/>
      <c r="C92" s="13"/>
      <c r="D92" s="13"/>
      <c r="E92" s="19">
        <f t="shared" si="2"/>
        <v>0</v>
      </c>
      <c r="F92" s="14"/>
      <c r="G92" s="31"/>
      <c r="H92" s="21"/>
      <c r="I92" s="15"/>
      <c r="J92" s="15"/>
    </row>
    <row r="93" spans="2:10" ht="86.1" customHeight="1" x14ac:dyDescent="0.3">
      <c r="B93" s="12"/>
      <c r="C93" s="13"/>
      <c r="D93" s="13"/>
      <c r="E93" s="19">
        <f t="shared" si="2"/>
        <v>0</v>
      </c>
      <c r="F93" s="14"/>
      <c r="G93" s="31"/>
      <c r="H93" s="21"/>
      <c r="I93" s="15"/>
      <c r="J93" s="15"/>
    </row>
    <row r="94" spans="2:10" ht="86.1" customHeight="1" x14ac:dyDescent="0.3">
      <c r="B94" s="12"/>
      <c r="C94" s="13"/>
      <c r="D94" s="13"/>
      <c r="E94" s="19">
        <f t="shared" si="2"/>
        <v>0</v>
      </c>
      <c r="F94" s="14"/>
      <c r="G94" s="31"/>
      <c r="H94" s="21"/>
      <c r="I94" s="15"/>
      <c r="J94" s="15"/>
    </row>
    <row r="95" spans="2:10" ht="86.1" customHeight="1" x14ac:dyDescent="0.3">
      <c r="B95" s="12"/>
      <c r="C95" s="13"/>
      <c r="D95" s="13"/>
      <c r="E95" s="19">
        <f t="shared" si="2"/>
        <v>0</v>
      </c>
      <c r="F95" s="14"/>
      <c r="G95" s="31"/>
      <c r="H95" s="21"/>
      <c r="I95" s="15"/>
      <c r="J95" s="15"/>
    </row>
    <row r="96" spans="2:10" ht="86.1" customHeight="1" x14ac:dyDescent="0.3">
      <c r="B96" s="12"/>
      <c r="C96" s="13"/>
      <c r="D96" s="13"/>
      <c r="E96" s="19">
        <f t="shared" si="2"/>
        <v>0</v>
      </c>
      <c r="F96" s="14"/>
      <c r="G96" s="31"/>
      <c r="H96" s="21"/>
      <c r="I96" s="15"/>
      <c r="J96" s="15"/>
    </row>
    <row r="97" spans="2:10" ht="86.1" customHeight="1" x14ac:dyDescent="0.3">
      <c r="B97" s="12"/>
      <c r="C97" s="13"/>
      <c r="D97" s="13"/>
      <c r="E97" s="19">
        <f t="shared" si="2"/>
        <v>0</v>
      </c>
      <c r="F97" s="14"/>
      <c r="G97" s="31"/>
      <c r="H97" s="21"/>
      <c r="I97" s="15"/>
      <c r="J97" s="15"/>
    </row>
    <row r="98" spans="2:10" ht="86.1" customHeight="1" x14ac:dyDescent="0.3">
      <c r="B98" s="12"/>
      <c r="C98" s="13"/>
      <c r="D98" s="13"/>
      <c r="E98" s="19">
        <f t="shared" si="2"/>
        <v>0</v>
      </c>
      <c r="F98" s="14"/>
      <c r="G98" s="31"/>
      <c r="H98" s="21"/>
      <c r="I98" s="15"/>
      <c r="J98" s="15"/>
    </row>
    <row r="99" spans="2:10" ht="86.1" customHeight="1" x14ac:dyDescent="0.3">
      <c r="B99" s="12"/>
      <c r="C99" s="13"/>
      <c r="D99" s="13"/>
      <c r="E99" s="19">
        <f t="shared" si="2"/>
        <v>0</v>
      </c>
      <c r="F99" s="14"/>
      <c r="G99" s="31"/>
      <c r="H99" s="21"/>
      <c r="I99" s="15"/>
      <c r="J99" s="15"/>
    </row>
    <row r="100" spans="2:10" ht="86.1" customHeight="1" x14ac:dyDescent="0.3">
      <c r="B100" s="12"/>
      <c r="C100" s="13"/>
      <c r="D100" s="13"/>
      <c r="E100" s="19">
        <f t="shared" si="2"/>
        <v>0</v>
      </c>
      <c r="F100" s="14"/>
      <c r="G100" s="31"/>
      <c r="H100" s="21"/>
      <c r="I100" s="15"/>
      <c r="J100" s="15"/>
    </row>
    <row r="101" spans="2:10" ht="86.1" customHeight="1" x14ac:dyDescent="0.3">
      <c r="B101" s="12"/>
      <c r="C101" s="13"/>
      <c r="D101" s="13"/>
      <c r="E101" s="19">
        <f t="shared" si="2"/>
        <v>0</v>
      </c>
      <c r="F101" s="14"/>
      <c r="G101" s="31"/>
      <c r="H101" s="21"/>
      <c r="I101" s="15"/>
      <c r="J101" s="15"/>
    </row>
    <row r="102" spans="2:10" ht="86.1" customHeight="1" x14ac:dyDescent="0.3">
      <c r="B102" s="12"/>
      <c r="C102" s="13"/>
      <c r="D102" s="13"/>
      <c r="E102" s="19">
        <f t="shared" si="2"/>
        <v>0</v>
      </c>
      <c r="F102" s="14"/>
      <c r="G102" s="31"/>
      <c r="H102" s="21"/>
      <c r="I102" s="15"/>
      <c r="J102" s="15"/>
    </row>
    <row r="103" spans="2:10" ht="86.1" customHeight="1" x14ac:dyDescent="0.3">
      <c r="B103" s="12"/>
      <c r="C103" s="13"/>
      <c r="D103" s="13"/>
      <c r="E103" s="19">
        <f t="shared" si="2"/>
        <v>0</v>
      </c>
      <c r="F103" s="14"/>
      <c r="G103" s="31"/>
      <c r="H103" s="21"/>
      <c r="I103" s="15"/>
      <c r="J103" s="15"/>
    </row>
    <row r="104" spans="2:10" ht="86.1" customHeight="1" x14ac:dyDescent="0.3">
      <c r="B104" s="12"/>
      <c r="C104" s="13"/>
      <c r="D104" s="13"/>
      <c r="E104" s="19">
        <f t="shared" si="2"/>
        <v>0</v>
      </c>
      <c r="F104" s="14"/>
      <c r="G104" s="31"/>
      <c r="H104" s="21"/>
      <c r="I104" s="15"/>
      <c r="J104" s="15"/>
    </row>
    <row r="105" spans="2:10" ht="86.1" customHeight="1" x14ac:dyDescent="0.3">
      <c r="B105" s="12"/>
      <c r="C105" s="13"/>
      <c r="D105" s="13"/>
      <c r="E105" s="19">
        <f t="shared" si="2"/>
        <v>0</v>
      </c>
      <c r="F105" s="14"/>
      <c r="G105" s="31"/>
      <c r="H105" s="21"/>
      <c r="I105" s="15"/>
      <c r="J105" s="15"/>
    </row>
    <row r="106" spans="2:10" ht="86.1" customHeight="1" x14ac:dyDescent="0.3">
      <c r="B106" s="12"/>
      <c r="C106" s="13"/>
      <c r="D106" s="13"/>
      <c r="E106" s="19">
        <f t="shared" si="2"/>
        <v>0</v>
      </c>
      <c r="F106" s="14"/>
      <c r="G106" s="31"/>
      <c r="H106" s="21"/>
      <c r="I106" s="15"/>
      <c r="J106" s="15"/>
    </row>
    <row r="107" spans="2:10" ht="86.1" customHeight="1" x14ac:dyDescent="0.3">
      <c r="B107" s="12"/>
      <c r="C107" s="13"/>
      <c r="D107" s="13"/>
      <c r="E107" s="19">
        <f t="shared" si="2"/>
        <v>0</v>
      </c>
      <c r="F107" s="14"/>
      <c r="G107" s="31"/>
      <c r="H107" s="21"/>
      <c r="I107" s="15"/>
      <c r="J107" s="15"/>
    </row>
    <row r="108" spans="2:10" ht="86.1" customHeight="1" x14ac:dyDescent="0.3">
      <c r="B108" s="12"/>
      <c r="C108" s="13"/>
      <c r="D108" s="13"/>
      <c r="E108" s="19">
        <f t="shared" si="2"/>
        <v>0</v>
      </c>
      <c r="F108" s="14"/>
      <c r="G108" s="31"/>
      <c r="H108" s="21"/>
      <c r="I108" s="15"/>
      <c r="J108" s="15"/>
    </row>
    <row r="109" spans="2:10" ht="86.1" customHeight="1" x14ac:dyDescent="0.3">
      <c r="B109" s="12"/>
      <c r="C109" s="13"/>
      <c r="D109" s="13"/>
      <c r="E109" s="19">
        <f t="shared" ref="E109" si="3">IF(NETWORKDAYS.INTL(C109,D109,1,feriados20201)-1 = -1, 0,NETWORKDAYS.INTL(C109,D109,1,feriados20201)-1)</f>
        <v>0</v>
      </c>
      <c r="F109" s="14"/>
      <c r="G109" s="31"/>
      <c r="H109" s="21"/>
      <c r="I109" s="15"/>
      <c r="J109" s="15"/>
    </row>
    <row r="110" spans="2:10" x14ac:dyDescent="0.3">
      <c r="B110" s="24"/>
      <c r="C110" s="17"/>
      <c r="D110" s="16"/>
      <c r="E110" s="16"/>
      <c r="F110" s="16"/>
      <c r="G110" s="16"/>
      <c r="H110" s="16"/>
      <c r="I110" s="16"/>
      <c r="J110" s="16"/>
    </row>
    <row r="111" spans="2:10" x14ac:dyDescent="0.3">
      <c r="B111" s="24"/>
      <c r="C111" s="16"/>
      <c r="D111" s="16"/>
      <c r="E111" s="16"/>
      <c r="F111" s="16"/>
      <c r="G111" s="16"/>
      <c r="H111" s="16"/>
      <c r="I111" s="16"/>
      <c r="J111" s="16"/>
    </row>
    <row r="112" spans="2:10" x14ac:dyDescent="0.3">
      <c r="B112" s="24"/>
      <c r="C112" s="16"/>
      <c r="D112" s="16"/>
      <c r="E112" s="16"/>
      <c r="F112" s="16"/>
      <c r="G112" s="16"/>
      <c r="H112" s="16"/>
      <c r="I112" s="16"/>
      <c r="J112" s="16"/>
    </row>
    <row r="113" spans="2:10" x14ac:dyDescent="0.3">
      <c r="B113" s="24"/>
      <c r="C113" s="16"/>
      <c r="D113" s="16"/>
      <c r="E113" s="16"/>
      <c r="F113" s="16"/>
      <c r="G113" s="16"/>
      <c r="H113" s="16"/>
      <c r="I113" s="16"/>
      <c r="J113" s="16"/>
    </row>
    <row r="114" spans="2:10" x14ac:dyDescent="0.3">
      <c r="B114" s="24"/>
      <c r="C114" s="16"/>
      <c r="D114" s="16"/>
      <c r="E114" s="16"/>
      <c r="F114" s="16"/>
      <c r="G114" s="16"/>
      <c r="H114" s="16"/>
      <c r="I114" s="16"/>
      <c r="J114" s="16"/>
    </row>
    <row r="115" spans="2:10" x14ac:dyDescent="0.3">
      <c r="B115" s="24"/>
      <c r="C115" s="16"/>
      <c r="D115" s="16"/>
      <c r="E115" s="16"/>
      <c r="F115" s="16"/>
      <c r="G115" s="16"/>
      <c r="H115" s="16"/>
      <c r="I115" s="16"/>
      <c r="J115" s="16"/>
    </row>
    <row r="116" spans="2:10" x14ac:dyDescent="0.3">
      <c r="B116" s="24"/>
      <c r="C116" s="16"/>
      <c r="D116" s="16"/>
      <c r="E116" s="16"/>
      <c r="F116" s="16"/>
      <c r="G116" s="16"/>
      <c r="H116" s="16"/>
      <c r="I116" s="16"/>
      <c r="J116" s="16"/>
    </row>
    <row r="117" spans="2:10" x14ac:dyDescent="0.3">
      <c r="B117" s="24"/>
      <c r="C117" s="16"/>
      <c r="D117" s="16"/>
      <c r="E117" s="16"/>
      <c r="F117" s="16"/>
      <c r="G117" s="16"/>
      <c r="H117" s="16"/>
      <c r="I117" s="16"/>
      <c r="J117" s="16"/>
    </row>
    <row r="118" spans="2:10" x14ac:dyDescent="0.3">
      <c r="B118" s="24"/>
      <c r="C118" s="16"/>
      <c r="D118" s="16"/>
      <c r="E118" s="16"/>
      <c r="F118" s="16"/>
      <c r="G118" s="16"/>
      <c r="H118" s="16"/>
      <c r="I118" s="16"/>
      <c r="J118" s="16"/>
    </row>
    <row r="119" spans="2:10" x14ac:dyDescent="0.3">
      <c r="B119" s="24"/>
      <c r="C119" s="16"/>
      <c r="D119" s="16"/>
      <c r="E119" s="16"/>
      <c r="F119" s="16"/>
      <c r="G119" s="16"/>
      <c r="H119" s="16"/>
      <c r="I119" s="16"/>
      <c r="J119" s="16"/>
    </row>
    <row r="120" spans="2:10" x14ac:dyDescent="0.3">
      <c r="B120" s="24"/>
      <c r="C120" s="16"/>
      <c r="D120" s="16"/>
      <c r="E120" s="16"/>
      <c r="F120" s="16"/>
      <c r="G120" s="16"/>
      <c r="H120" s="16"/>
      <c r="I120" s="16"/>
      <c r="J120" s="16"/>
    </row>
    <row r="121" spans="2:10" x14ac:dyDescent="0.3">
      <c r="B121" s="24"/>
      <c r="C121" s="16"/>
      <c r="D121" s="16"/>
      <c r="E121" s="16"/>
      <c r="F121" s="16"/>
      <c r="G121" s="16"/>
      <c r="H121" s="16"/>
      <c r="I121" s="16"/>
      <c r="J121" s="16"/>
    </row>
    <row r="122" spans="2:10" x14ac:dyDescent="0.3">
      <c r="B122" s="24"/>
      <c r="C122" s="16"/>
      <c r="D122" s="16"/>
      <c r="E122" s="16"/>
      <c r="F122" s="16"/>
      <c r="G122" s="16"/>
      <c r="H122" s="16"/>
      <c r="I122" s="16"/>
      <c r="J122" s="16"/>
    </row>
    <row r="123" spans="2:10" x14ac:dyDescent="0.3">
      <c r="B123" s="24"/>
      <c r="C123" s="16"/>
      <c r="D123" s="16"/>
      <c r="E123" s="16"/>
      <c r="F123" s="16"/>
      <c r="G123" s="16"/>
      <c r="H123" s="16"/>
      <c r="I123" s="16"/>
      <c r="J123" s="16"/>
    </row>
    <row r="124" spans="2:10" x14ac:dyDescent="0.3">
      <c r="B124" s="24"/>
      <c r="C124" s="16"/>
      <c r="D124" s="16"/>
      <c r="E124" s="16"/>
      <c r="F124" s="16"/>
      <c r="G124" s="16"/>
      <c r="H124" s="16"/>
      <c r="I124" s="16"/>
      <c r="J124" s="16"/>
    </row>
    <row r="125" spans="2:10" x14ac:dyDescent="0.3">
      <c r="B125" s="24"/>
      <c r="C125" s="16"/>
      <c r="D125" s="16"/>
      <c r="E125" s="16"/>
      <c r="F125" s="16"/>
      <c r="G125" s="16"/>
      <c r="H125" s="16"/>
      <c r="I125" s="16"/>
      <c r="J125" s="16"/>
    </row>
    <row r="126" spans="2:10" x14ac:dyDescent="0.3">
      <c r="B126" s="24"/>
      <c r="C126" s="16"/>
      <c r="D126" s="16"/>
      <c r="E126" s="16"/>
      <c r="F126" s="16"/>
      <c r="G126" s="16"/>
      <c r="H126" s="16"/>
      <c r="I126" s="16"/>
      <c r="J126" s="16"/>
    </row>
    <row r="127" spans="2:10" x14ac:dyDescent="0.3">
      <c r="B127" s="24"/>
      <c r="C127" s="16"/>
      <c r="D127" s="16"/>
      <c r="E127" s="16"/>
      <c r="F127" s="16"/>
      <c r="G127" s="16"/>
      <c r="H127" s="16"/>
      <c r="I127" s="16"/>
      <c r="J127" s="16"/>
    </row>
    <row r="128" spans="2:10" x14ac:dyDescent="0.3">
      <c r="B128" s="24"/>
      <c r="C128" s="16"/>
      <c r="D128" s="16"/>
      <c r="E128" s="16"/>
      <c r="F128" s="16"/>
      <c r="G128" s="16"/>
      <c r="H128" s="16"/>
      <c r="I128" s="16"/>
      <c r="J128" s="16"/>
    </row>
    <row r="129" spans="2:10" x14ac:dyDescent="0.3">
      <c r="B129" s="24"/>
      <c r="C129" s="16"/>
      <c r="D129" s="16"/>
      <c r="E129" s="16"/>
      <c r="F129" s="16"/>
      <c r="G129" s="16"/>
      <c r="H129" s="16"/>
      <c r="I129" s="16"/>
      <c r="J129" s="16"/>
    </row>
    <row r="130" spans="2:10" x14ac:dyDescent="0.3">
      <c r="B130" s="24"/>
      <c r="C130" s="16"/>
      <c r="D130" s="16"/>
      <c r="E130" s="16"/>
      <c r="F130" s="16"/>
      <c r="G130" s="16"/>
      <c r="H130" s="16"/>
      <c r="I130" s="16"/>
      <c r="J130" s="16"/>
    </row>
    <row r="131" spans="2:10" x14ac:dyDescent="0.3">
      <c r="B131" s="24"/>
      <c r="C131" s="16"/>
      <c r="D131" s="16"/>
      <c r="E131" s="16"/>
      <c r="F131" s="16"/>
      <c r="G131" s="16"/>
      <c r="H131" s="16"/>
      <c r="I131" s="16"/>
      <c r="J131" s="16"/>
    </row>
    <row r="132" spans="2:10" x14ac:dyDescent="0.3">
      <c r="B132" s="24"/>
      <c r="C132" s="16"/>
      <c r="D132" s="16"/>
      <c r="E132" s="16"/>
      <c r="F132" s="16"/>
      <c r="G132" s="16"/>
      <c r="H132" s="16"/>
      <c r="I132" s="16"/>
      <c r="J132" s="16"/>
    </row>
    <row r="133" spans="2:10" x14ac:dyDescent="0.3">
      <c r="B133" s="24"/>
      <c r="C133" s="16"/>
      <c r="D133" s="16"/>
      <c r="E133" s="16"/>
      <c r="F133" s="16"/>
      <c r="G133" s="16"/>
      <c r="H133" s="16"/>
      <c r="I133" s="16"/>
      <c r="J133" s="16"/>
    </row>
    <row r="134" spans="2:10" x14ac:dyDescent="0.3">
      <c r="B134" s="24"/>
      <c r="C134" s="16"/>
      <c r="D134" s="16"/>
      <c r="E134" s="16"/>
      <c r="F134" s="16"/>
      <c r="G134" s="16"/>
      <c r="H134" s="16"/>
      <c r="I134" s="16"/>
      <c r="J134" s="16"/>
    </row>
    <row r="135" spans="2:10" x14ac:dyDescent="0.3">
      <c r="B135" s="24"/>
      <c r="C135" s="16"/>
      <c r="D135" s="16"/>
      <c r="E135" s="16"/>
      <c r="F135" s="16"/>
      <c r="G135" s="16"/>
      <c r="H135" s="16"/>
      <c r="I135" s="16"/>
      <c r="J135" s="16"/>
    </row>
    <row r="136" spans="2:10" x14ac:dyDescent="0.3">
      <c r="B136" s="24"/>
      <c r="C136" s="16"/>
      <c r="D136" s="16"/>
      <c r="E136" s="16"/>
      <c r="F136" s="16"/>
      <c r="G136" s="16"/>
      <c r="H136" s="16"/>
      <c r="I136" s="16"/>
      <c r="J136" s="16"/>
    </row>
    <row r="137" spans="2:10" x14ac:dyDescent="0.3">
      <c r="B137" s="24"/>
      <c r="C137" s="16"/>
      <c r="D137" s="16"/>
      <c r="E137" s="16"/>
      <c r="F137" s="16"/>
      <c r="G137" s="16"/>
      <c r="H137" s="16"/>
      <c r="I137" s="16"/>
      <c r="J137" s="16"/>
    </row>
    <row r="138" spans="2:10" x14ac:dyDescent="0.3">
      <c r="B138" s="24"/>
      <c r="C138" s="16"/>
      <c r="D138" s="16"/>
      <c r="E138" s="16"/>
      <c r="F138" s="16"/>
      <c r="G138" s="16"/>
      <c r="H138" s="16"/>
      <c r="I138" s="16"/>
      <c r="J138" s="16"/>
    </row>
    <row r="139" spans="2:10" x14ac:dyDescent="0.3">
      <c r="B139" s="24"/>
      <c r="C139" s="16"/>
      <c r="D139" s="16"/>
      <c r="E139" s="16"/>
      <c r="F139" s="16"/>
      <c r="G139" s="16"/>
      <c r="H139" s="16"/>
      <c r="I139" s="16"/>
      <c r="J139" s="16"/>
    </row>
    <row r="140" spans="2:10" x14ac:dyDescent="0.3">
      <c r="B140" s="24"/>
      <c r="C140" s="16"/>
      <c r="D140" s="16"/>
      <c r="E140" s="16"/>
      <c r="F140" s="16"/>
      <c r="G140" s="16"/>
      <c r="H140" s="16"/>
      <c r="I140" s="16"/>
      <c r="J140" s="16"/>
    </row>
    <row r="141" spans="2:10" x14ac:dyDescent="0.3">
      <c r="B141" s="24"/>
      <c r="C141" s="16"/>
      <c r="D141" s="16"/>
      <c r="E141" s="16"/>
      <c r="F141" s="16"/>
      <c r="G141" s="16"/>
      <c r="H141" s="16"/>
      <c r="I141" s="16"/>
      <c r="J141" s="16"/>
    </row>
    <row r="142" spans="2:10" x14ac:dyDescent="0.3">
      <c r="B142" s="24"/>
      <c r="C142" s="16"/>
      <c r="D142" s="16"/>
      <c r="E142" s="16"/>
      <c r="F142" s="16"/>
      <c r="G142" s="16"/>
      <c r="H142" s="16"/>
      <c r="I142" s="16"/>
      <c r="J142" s="16"/>
    </row>
    <row r="143" spans="2:10" x14ac:dyDescent="0.3">
      <c r="B143" s="24"/>
      <c r="C143" s="16"/>
      <c r="D143" s="16"/>
      <c r="E143" s="16"/>
      <c r="F143" s="16"/>
      <c r="G143" s="16"/>
      <c r="H143" s="16"/>
      <c r="I143" s="16"/>
      <c r="J143" s="16"/>
    </row>
    <row r="144" spans="2:10" x14ac:dyDescent="0.3">
      <c r="B144" s="24"/>
      <c r="C144" s="16"/>
      <c r="D144" s="16"/>
      <c r="E144" s="16"/>
      <c r="F144" s="16"/>
      <c r="G144" s="16"/>
      <c r="H144" s="16"/>
      <c r="I144" s="16"/>
      <c r="J144" s="16"/>
    </row>
    <row r="145" spans="2:10" x14ac:dyDescent="0.3">
      <c r="B145" s="24"/>
      <c r="C145" s="16"/>
      <c r="D145" s="16"/>
      <c r="E145" s="16"/>
      <c r="F145" s="16"/>
      <c r="G145" s="16"/>
      <c r="H145" s="16"/>
      <c r="I145" s="16"/>
      <c r="J145" s="16"/>
    </row>
    <row r="146" spans="2:10" x14ac:dyDescent="0.3">
      <c r="B146" s="24"/>
      <c r="C146" s="16"/>
      <c r="D146" s="16"/>
      <c r="E146" s="16"/>
      <c r="F146" s="16"/>
      <c r="G146" s="16"/>
      <c r="H146" s="16"/>
      <c r="I146" s="16"/>
      <c r="J146" s="16"/>
    </row>
    <row r="147" spans="2:10" x14ac:dyDescent="0.3">
      <c r="B147" s="24"/>
      <c r="C147" s="16"/>
      <c r="D147" s="16"/>
      <c r="E147" s="16"/>
      <c r="F147" s="16"/>
      <c r="G147" s="16"/>
      <c r="H147" s="16"/>
      <c r="I147" s="16"/>
      <c r="J147" s="16"/>
    </row>
    <row r="148" spans="2:10" x14ac:dyDescent="0.3">
      <c r="B148" s="24"/>
      <c r="C148" s="16"/>
      <c r="D148" s="16"/>
      <c r="E148" s="16"/>
      <c r="F148" s="16"/>
      <c r="G148" s="16"/>
      <c r="H148" s="16"/>
      <c r="I148" s="16"/>
      <c r="J148" s="16"/>
    </row>
    <row r="149" spans="2:10" x14ac:dyDescent="0.3">
      <c r="B149" s="24"/>
      <c r="C149" s="16"/>
      <c r="D149" s="16"/>
      <c r="E149" s="16"/>
      <c r="F149" s="16"/>
      <c r="G149" s="16"/>
      <c r="H149" s="16"/>
      <c r="I149" s="16"/>
      <c r="J149" s="16"/>
    </row>
    <row r="150" spans="2:10" x14ac:dyDescent="0.3">
      <c r="B150" s="24"/>
      <c r="C150" s="16"/>
      <c r="D150" s="16"/>
      <c r="E150" s="16"/>
      <c r="F150" s="16"/>
      <c r="G150" s="16"/>
      <c r="H150" s="16"/>
      <c r="I150" s="16"/>
      <c r="J150" s="16"/>
    </row>
    <row r="151" spans="2:10" x14ac:dyDescent="0.3">
      <c r="B151" s="24"/>
      <c r="C151" s="16"/>
      <c r="D151" s="16"/>
      <c r="E151" s="16"/>
      <c r="F151" s="16"/>
      <c r="G151" s="16"/>
      <c r="H151" s="16"/>
      <c r="I151" s="16"/>
      <c r="J151" s="16"/>
    </row>
    <row r="152" spans="2:10" x14ac:dyDescent="0.3">
      <c r="B152" s="24"/>
      <c r="C152" s="16"/>
      <c r="D152" s="16"/>
      <c r="E152" s="16"/>
      <c r="F152" s="16"/>
      <c r="G152" s="16"/>
      <c r="H152" s="16"/>
      <c r="I152" s="16"/>
      <c r="J152" s="16"/>
    </row>
    <row r="153" spans="2:10" x14ac:dyDescent="0.3">
      <c r="B153" s="24"/>
      <c r="C153" s="16"/>
      <c r="D153" s="16"/>
      <c r="E153" s="16"/>
      <c r="F153" s="16"/>
      <c r="G153" s="16"/>
      <c r="H153" s="16"/>
      <c r="I153" s="16"/>
      <c r="J153" s="16"/>
    </row>
    <row r="154" spans="2:10" x14ac:dyDescent="0.3">
      <c r="B154" s="24"/>
      <c r="C154" s="16"/>
      <c r="D154" s="16"/>
      <c r="E154" s="16"/>
      <c r="F154" s="16"/>
      <c r="G154" s="16"/>
      <c r="H154" s="16"/>
      <c r="I154" s="16"/>
      <c r="J154" s="16"/>
    </row>
    <row r="155" spans="2:10" x14ac:dyDescent="0.3">
      <c r="B155" s="24"/>
      <c r="C155" s="16"/>
      <c r="D155" s="16"/>
      <c r="E155" s="16"/>
      <c r="F155" s="16"/>
      <c r="G155" s="16"/>
      <c r="H155" s="16"/>
      <c r="I155" s="16"/>
      <c r="J155" s="16"/>
    </row>
    <row r="156" spans="2:10" x14ac:dyDescent="0.3">
      <c r="B156" s="24"/>
      <c r="C156" s="16"/>
      <c r="D156" s="16"/>
      <c r="E156" s="16"/>
      <c r="F156" s="16"/>
      <c r="G156" s="16"/>
      <c r="H156" s="16"/>
      <c r="I156" s="16"/>
      <c r="J156" s="16"/>
    </row>
    <row r="157" spans="2:10" x14ac:dyDescent="0.3">
      <c r="B157" s="24"/>
      <c r="C157" s="16"/>
      <c r="D157" s="16"/>
      <c r="E157" s="16"/>
      <c r="F157" s="16"/>
      <c r="G157" s="16"/>
      <c r="H157" s="16"/>
      <c r="I157" s="16"/>
      <c r="J157" s="16"/>
    </row>
    <row r="158" spans="2:10" x14ac:dyDescent="0.3">
      <c r="B158" s="24"/>
      <c r="C158" s="16"/>
      <c r="D158" s="16"/>
      <c r="E158" s="16"/>
      <c r="F158" s="16"/>
      <c r="G158" s="16"/>
      <c r="H158" s="16"/>
      <c r="I158" s="16"/>
      <c r="J158" s="16"/>
    </row>
    <row r="159" spans="2:10" x14ac:dyDescent="0.3">
      <c r="B159" s="24"/>
      <c r="C159" s="16"/>
      <c r="D159" s="16"/>
      <c r="E159" s="16"/>
      <c r="F159" s="16"/>
      <c r="G159" s="16"/>
      <c r="H159" s="16"/>
      <c r="I159" s="16"/>
      <c r="J159" s="16"/>
    </row>
    <row r="160" spans="2:10" x14ac:dyDescent="0.3">
      <c r="B160" s="24"/>
      <c r="C160" s="16"/>
      <c r="D160" s="16"/>
      <c r="E160" s="16"/>
      <c r="F160" s="16"/>
      <c r="G160" s="16"/>
      <c r="H160" s="16"/>
      <c r="I160" s="16"/>
      <c r="J160" s="16"/>
    </row>
    <row r="161" spans="2:10" x14ac:dyDescent="0.3">
      <c r="B161" s="24"/>
      <c r="C161" s="16"/>
      <c r="D161" s="16"/>
      <c r="E161" s="16"/>
      <c r="F161" s="16"/>
      <c r="G161" s="16"/>
      <c r="H161" s="16"/>
      <c r="I161" s="16"/>
      <c r="J161" s="16"/>
    </row>
    <row r="162" spans="2:10" x14ac:dyDescent="0.3">
      <c r="B162" s="24"/>
      <c r="C162" s="16"/>
      <c r="D162" s="16"/>
      <c r="E162" s="16"/>
      <c r="F162" s="16"/>
      <c r="G162" s="16"/>
      <c r="H162" s="16"/>
      <c r="I162" s="16"/>
      <c r="J162" s="16"/>
    </row>
    <row r="163" spans="2:10" x14ac:dyDescent="0.3">
      <c r="B163" s="24"/>
      <c r="C163" s="16"/>
      <c r="D163" s="16"/>
      <c r="E163" s="16"/>
      <c r="F163" s="16"/>
      <c r="G163" s="16"/>
      <c r="H163" s="16"/>
      <c r="I163" s="16"/>
      <c r="J163" s="16"/>
    </row>
    <row r="164" spans="2:10" x14ac:dyDescent="0.3">
      <c r="B164" s="24"/>
      <c r="C164" s="16"/>
      <c r="D164" s="16"/>
      <c r="E164" s="16"/>
      <c r="F164" s="16"/>
      <c r="G164" s="16"/>
      <c r="H164" s="16"/>
      <c r="I164" s="16"/>
      <c r="J164" s="16"/>
    </row>
    <row r="165" spans="2:10" x14ac:dyDescent="0.3">
      <c r="B165" s="24"/>
      <c r="C165" s="16"/>
      <c r="D165" s="16"/>
      <c r="E165" s="16"/>
      <c r="F165" s="16"/>
      <c r="G165" s="16"/>
      <c r="H165" s="16"/>
      <c r="I165" s="16"/>
      <c r="J165" s="16"/>
    </row>
    <row r="166" spans="2:10" x14ac:dyDescent="0.3">
      <c r="B166" s="24"/>
      <c r="C166" s="16"/>
      <c r="D166" s="16"/>
      <c r="E166" s="16"/>
      <c r="F166" s="16"/>
      <c r="G166" s="16"/>
      <c r="H166" s="16"/>
      <c r="I166" s="16"/>
      <c r="J166" s="16"/>
    </row>
    <row r="167" spans="2:10" x14ac:dyDescent="0.3">
      <c r="B167" s="24"/>
      <c r="C167" s="16"/>
      <c r="D167" s="16"/>
      <c r="E167" s="16"/>
      <c r="F167" s="16"/>
      <c r="G167" s="16"/>
      <c r="H167" s="16"/>
      <c r="I167" s="16"/>
      <c r="J167" s="16"/>
    </row>
    <row r="168" spans="2:10" x14ac:dyDescent="0.3">
      <c r="B168" s="24"/>
      <c r="C168" s="16"/>
      <c r="D168" s="16"/>
      <c r="E168" s="16"/>
      <c r="F168" s="16"/>
      <c r="G168" s="16"/>
      <c r="H168" s="16"/>
      <c r="I168" s="16"/>
      <c r="J168" s="16"/>
    </row>
    <row r="169" spans="2:10" x14ac:dyDescent="0.3">
      <c r="B169" s="24"/>
      <c r="C169" s="16"/>
      <c r="D169" s="16"/>
      <c r="E169" s="16"/>
      <c r="F169" s="16"/>
      <c r="G169" s="16"/>
      <c r="H169" s="16"/>
      <c r="I169" s="16"/>
      <c r="J169" s="16"/>
    </row>
    <row r="170" spans="2:10" x14ac:dyDescent="0.3">
      <c r="B170" s="24"/>
      <c r="C170" s="16"/>
      <c r="D170" s="16"/>
      <c r="E170" s="16"/>
      <c r="F170" s="16"/>
      <c r="G170" s="16"/>
      <c r="H170" s="16"/>
      <c r="I170" s="16"/>
      <c r="J170" s="16"/>
    </row>
    <row r="171" spans="2:10" x14ac:dyDescent="0.3">
      <c r="B171" s="24"/>
      <c r="C171" s="16"/>
      <c r="D171" s="16"/>
      <c r="E171" s="16"/>
      <c r="F171" s="16"/>
      <c r="G171" s="16"/>
      <c r="H171" s="16"/>
      <c r="I171" s="16"/>
      <c r="J171" s="16"/>
    </row>
    <row r="172" spans="2:10" x14ac:dyDescent="0.3">
      <c r="B172" s="24"/>
      <c r="C172" s="16"/>
      <c r="D172" s="16"/>
      <c r="E172" s="16"/>
      <c r="F172" s="16"/>
      <c r="G172" s="16"/>
      <c r="H172" s="16"/>
      <c r="I172" s="16"/>
      <c r="J172" s="16"/>
    </row>
    <row r="173" spans="2:10" x14ac:dyDescent="0.3">
      <c r="B173" s="24"/>
      <c r="C173" s="16"/>
      <c r="D173" s="16"/>
      <c r="E173" s="16"/>
      <c r="F173" s="16"/>
      <c r="G173" s="16"/>
      <c r="H173" s="16"/>
      <c r="I173" s="16"/>
      <c r="J173" s="16"/>
    </row>
    <row r="174" spans="2:10" x14ac:dyDescent="0.3">
      <c r="B174" s="24"/>
      <c r="C174" s="16"/>
      <c r="D174" s="16"/>
      <c r="E174" s="16"/>
      <c r="F174" s="16"/>
      <c r="G174" s="16"/>
      <c r="H174" s="16"/>
      <c r="I174" s="16"/>
      <c r="J174" s="16"/>
    </row>
    <row r="175" spans="2:10" x14ac:dyDescent="0.3">
      <c r="B175" s="24"/>
      <c r="C175" s="16"/>
      <c r="D175" s="16"/>
      <c r="E175" s="16"/>
      <c r="F175" s="16"/>
      <c r="G175" s="16"/>
      <c r="H175" s="16"/>
      <c r="I175" s="16"/>
      <c r="J175" s="16"/>
    </row>
    <row r="176" spans="2:10" x14ac:dyDescent="0.3">
      <c r="B176" s="24"/>
      <c r="C176" s="16"/>
      <c r="D176" s="16"/>
      <c r="E176" s="16"/>
      <c r="F176" s="16"/>
      <c r="G176" s="16"/>
      <c r="H176" s="16"/>
      <c r="I176" s="16"/>
      <c r="J176" s="16"/>
    </row>
    <row r="177" spans="2:10" x14ac:dyDescent="0.3">
      <c r="B177" s="24"/>
      <c r="C177" s="16"/>
      <c r="D177" s="16"/>
      <c r="E177" s="16"/>
      <c r="F177" s="16"/>
      <c r="G177" s="16"/>
      <c r="H177" s="16"/>
      <c r="I177" s="16"/>
      <c r="J177" s="16"/>
    </row>
    <row r="178" spans="2:10" x14ac:dyDescent="0.3">
      <c r="B178" s="24"/>
      <c r="C178" s="16"/>
      <c r="D178" s="16"/>
      <c r="E178" s="16"/>
      <c r="F178" s="16"/>
      <c r="G178" s="16"/>
      <c r="H178" s="16"/>
      <c r="I178" s="16"/>
      <c r="J178" s="16"/>
    </row>
    <row r="179" spans="2:10" x14ac:dyDescent="0.3">
      <c r="B179" s="24"/>
      <c r="C179" s="16"/>
      <c r="D179" s="16"/>
      <c r="E179" s="16"/>
      <c r="F179" s="16"/>
      <c r="G179" s="16"/>
      <c r="H179" s="16"/>
      <c r="I179" s="16"/>
      <c r="J179" s="16"/>
    </row>
    <row r="180" spans="2:10" x14ac:dyDescent="0.3">
      <c r="B180" s="24"/>
      <c r="C180" s="16"/>
      <c r="D180" s="16"/>
      <c r="E180" s="16"/>
      <c r="F180" s="16"/>
      <c r="G180" s="16"/>
      <c r="H180" s="16"/>
      <c r="I180" s="16"/>
      <c r="J180" s="16"/>
    </row>
    <row r="181" spans="2:10" x14ac:dyDescent="0.3">
      <c r="B181" s="24"/>
      <c r="C181" s="16"/>
      <c r="D181" s="16"/>
      <c r="E181" s="16"/>
      <c r="F181" s="16"/>
      <c r="G181" s="16"/>
      <c r="H181" s="16"/>
      <c r="I181" s="16"/>
      <c r="J181" s="16"/>
    </row>
    <row r="182" spans="2:10" x14ac:dyDescent="0.3">
      <c r="B182" s="24"/>
      <c r="C182" s="16"/>
      <c r="D182" s="16"/>
      <c r="E182" s="16"/>
      <c r="F182" s="16"/>
      <c r="G182" s="16"/>
      <c r="H182" s="16"/>
      <c r="I182" s="16"/>
      <c r="J182" s="16"/>
    </row>
    <row r="183" spans="2:10" x14ac:dyDescent="0.3">
      <c r="B183" s="24"/>
      <c r="C183" s="16"/>
      <c r="D183" s="16"/>
      <c r="E183" s="16"/>
      <c r="F183" s="16"/>
      <c r="G183" s="16"/>
      <c r="H183" s="16"/>
      <c r="I183" s="16"/>
      <c r="J183" s="16"/>
    </row>
    <row r="184" spans="2:10" x14ac:dyDescent="0.3">
      <c r="B184" s="24"/>
      <c r="C184" s="16"/>
      <c r="D184" s="16"/>
      <c r="E184" s="16"/>
      <c r="F184" s="16"/>
      <c r="G184" s="16"/>
      <c r="H184" s="16"/>
      <c r="I184" s="16"/>
      <c r="J184" s="16"/>
    </row>
    <row r="185" spans="2:10" x14ac:dyDescent="0.3">
      <c r="B185" s="24"/>
      <c r="C185" s="16"/>
      <c r="D185" s="16"/>
      <c r="E185" s="16"/>
      <c r="F185" s="16"/>
      <c r="G185" s="16"/>
      <c r="H185" s="16"/>
      <c r="I185" s="16"/>
      <c r="J185" s="16"/>
    </row>
    <row r="186" spans="2:10" x14ac:dyDescent="0.3">
      <c r="B186" s="24"/>
      <c r="C186" s="16"/>
      <c r="D186" s="16"/>
      <c r="E186" s="16"/>
      <c r="F186" s="16"/>
      <c r="G186" s="16"/>
      <c r="H186" s="16"/>
      <c r="I186" s="16"/>
      <c r="J186" s="16"/>
    </row>
    <row r="187" spans="2:10" x14ac:dyDescent="0.3">
      <c r="B187" s="24"/>
      <c r="C187" s="16"/>
      <c r="D187" s="16"/>
      <c r="E187" s="16"/>
      <c r="F187" s="16"/>
      <c r="G187" s="16"/>
      <c r="H187" s="16"/>
      <c r="I187" s="16"/>
      <c r="J187" s="16"/>
    </row>
    <row r="188" spans="2:10" x14ac:dyDescent="0.3">
      <c r="B188" s="24"/>
      <c r="C188" s="16"/>
      <c r="D188" s="16"/>
      <c r="E188" s="16"/>
      <c r="F188" s="16"/>
      <c r="G188" s="16"/>
      <c r="H188" s="16"/>
      <c r="I188" s="16"/>
      <c r="J188" s="16"/>
    </row>
    <row r="189" spans="2:10" x14ac:dyDescent="0.3">
      <c r="B189" s="24"/>
      <c r="C189" s="16"/>
      <c r="D189" s="16"/>
      <c r="E189" s="16"/>
      <c r="F189" s="16"/>
      <c r="G189" s="16"/>
      <c r="H189" s="16"/>
      <c r="I189" s="16"/>
      <c r="J189" s="16"/>
    </row>
    <row r="190" spans="2:10" x14ac:dyDescent="0.3">
      <c r="B190" s="24"/>
      <c r="C190" s="16"/>
      <c r="D190" s="16"/>
      <c r="E190" s="16"/>
      <c r="F190" s="16"/>
      <c r="G190" s="16"/>
      <c r="H190" s="16"/>
      <c r="I190" s="16"/>
      <c r="J190" s="16"/>
    </row>
    <row r="191" spans="2:10" x14ac:dyDescent="0.3">
      <c r="B191" s="24"/>
      <c r="C191" s="16"/>
      <c r="D191" s="16"/>
      <c r="E191" s="16"/>
      <c r="F191" s="16"/>
      <c r="G191" s="16"/>
      <c r="H191" s="16"/>
      <c r="I191" s="16"/>
      <c r="J191" s="16"/>
    </row>
    <row r="192" spans="2:10" x14ac:dyDescent="0.3">
      <c r="B192" s="24"/>
      <c r="C192" s="16"/>
      <c r="D192" s="16"/>
      <c r="E192" s="16"/>
      <c r="F192" s="16"/>
      <c r="G192" s="16"/>
      <c r="H192" s="16"/>
      <c r="I192" s="16"/>
      <c r="J192" s="16"/>
    </row>
    <row r="193" spans="2:10" x14ac:dyDescent="0.3">
      <c r="B193" s="24"/>
      <c r="C193" s="16"/>
      <c r="D193" s="16"/>
      <c r="E193" s="16"/>
      <c r="F193" s="16"/>
      <c r="G193" s="16"/>
      <c r="H193" s="16"/>
      <c r="I193" s="16"/>
      <c r="J193" s="16"/>
    </row>
    <row r="194" spans="2:10" x14ac:dyDescent="0.3">
      <c r="B194" s="24"/>
      <c r="C194" s="16"/>
      <c r="D194" s="16"/>
      <c r="E194" s="16"/>
      <c r="F194" s="16"/>
      <c r="G194" s="16"/>
      <c r="H194" s="16"/>
      <c r="I194" s="16"/>
      <c r="J194" s="16"/>
    </row>
    <row r="195" spans="2:10" x14ac:dyDescent="0.3">
      <c r="B195" s="24"/>
      <c r="C195" s="16"/>
      <c r="D195" s="16"/>
      <c r="E195" s="16"/>
      <c r="F195" s="16"/>
      <c r="G195" s="16"/>
      <c r="H195" s="16"/>
      <c r="I195" s="16"/>
      <c r="J195" s="16"/>
    </row>
    <row r="196" spans="2:10" x14ac:dyDescent="0.3">
      <c r="B196" s="24"/>
      <c r="C196" s="16"/>
      <c r="D196" s="16"/>
      <c r="E196" s="16"/>
      <c r="F196" s="16"/>
      <c r="G196" s="16"/>
      <c r="H196" s="16"/>
      <c r="I196" s="16"/>
      <c r="J196" s="16"/>
    </row>
    <row r="197" spans="2:10" x14ac:dyDescent="0.3">
      <c r="B197" s="24"/>
      <c r="C197" s="16"/>
      <c r="D197" s="16"/>
      <c r="E197" s="16"/>
      <c r="F197" s="16"/>
      <c r="G197" s="16"/>
      <c r="H197" s="16"/>
      <c r="I197" s="16"/>
      <c r="J197" s="16"/>
    </row>
    <row r="198" spans="2:10" ht="30" customHeight="1" x14ac:dyDescent="0.3">
      <c r="B198" s="24"/>
      <c r="C198" s="16"/>
      <c r="D198" s="16"/>
      <c r="E198" s="16"/>
      <c r="F198" s="16"/>
      <c r="G198" s="16"/>
      <c r="H198" s="16"/>
      <c r="I198" s="16"/>
      <c r="J198" s="16"/>
    </row>
    <row r="199" spans="2:10" ht="30" customHeight="1" x14ac:dyDescent="0.3"/>
  </sheetData>
  <sheetProtection selectLockedCells="1"/>
  <protectedRanges>
    <protectedRange sqref="B13:J109" name="Rango3"/>
    <protectedRange sqref="C9" name="Rango2"/>
  </protectedRanges>
  <sortState ref="A41:L150">
    <sortCondition ref="C41:C150"/>
  </sortState>
  <mergeCells count="5">
    <mergeCell ref="B1:J3"/>
    <mergeCell ref="C9:J9"/>
    <mergeCell ref="B4:J4"/>
    <mergeCell ref="B6:J6"/>
    <mergeCell ref="B5:J5"/>
  </mergeCells>
  <phoneticPr fontId="0" type="noConversion"/>
  <dataValidations count="8">
    <dataValidation showInputMessage="1" showErrorMessage="1" sqref="H12"/>
    <dataValidation type="whole" allowBlank="1" showInputMessage="1" showErrorMessage="1" errorTitle="NO válido" error="Sólo deben ser números enteros (se refiere a DÍAS HÁBILES)" sqref="E13:E109">
      <formula1>0</formula1>
      <formula2>99</formula2>
    </dataValidation>
    <dataValidation type="date" allowBlank="1" showInputMessage="1" showErrorMessage="1" errorTitle="Fecha NO válida" error="Valor excedido" sqref="D13:D109">
      <formula1>43831</formula1>
      <formula2>44196</formula2>
    </dataValidation>
    <dataValidation type="date" allowBlank="1" showInputMessage="1" showErrorMessage="1" error="Sólo es del Primer Semestre del 2020, enero a 19 de marzo (debido a pandemia)." sqref="C13:C109">
      <formula1>43831</formula1>
      <formula2>43909</formula2>
    </dataValidation>
    <dataValidation type="list" allowBlank="1" showInputMessage="1" showErrorMessage="1" sqref="C9:J9">
      <formula1>padron20201</formula1>
    </dataValidation>
    <dataValidation type="list" allowBlank="1" showInputMessage="1" showErrorMessage="1" sqref="I13:I109">
      <formula1>temáticas</formula1>
    </dataValidation>
    <dataValidation type="list" allowBlank="1" showInputMessage="1" showErrorMessage="1" sqref="H13:H109">
      <formula1>resultados</formula1>
    </dataValidation>
    <dataValidation type="list" allowBlank="1" showInputMessage="1" showErrorMessage="1" sqref="G13:G109 J13:J109">
      <formula1>dosOpciones</formula1>
    </dataValidation>
  </dataValidations>
  <pageMargins left="0.59055118110236227" right="0.55118110236220474" top="0.27559055118110237" bottom="0.47244094488188981" header="0.15748031496062992" footer="0.15748031496062992"/>
  <pageSetup scale="52" fitToHeight="0" orientation="landscape" r:id="rId1"/>
  <headerFooter>
    <oddFooter>&amp;LFORMA: COTAIPEC-ISSIEP-01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showGridLines="0" zoomScale="80" zoomScaleNormal="80" workbookViewId="0">
      <pane ySplit="13" topLeftCell="A14" activePane="bottomLeft" state="frozen"/>
      <selection pane="bottomLeft" activeCell="M17" sqref="M17"/>
    </sheetView>
  </sheetViews>
  <sheetFormatPr baseColWidth="10" defaultRowHeight="16.5" x14ac:dyDescent="0.3"/>
  <cols>
    <col min="1" max="1" width="1.5703125" style="1" customWidth="1"/>
    <col min="2" max="2" width="19.42578125" style="25" customWidth="1"/>
    <col min="3" max="4" width="13.5703125" style="1" customWidth="1"/>
    <col min="5" max="5" width="13.42578125" style="1" customWidth="1"/>
    <col min="6" max="6" width="54.85546875" style="1" customWidth="1"/>
    <col min="7" max="7" width="20.7109375" style="1" customWidth="1"/>
    <col min="8" max="8" width="41.28515625" style="1" customWidth="1"/>
    <col min="9" max="9" width="35.140625" style="1" customWidth="1"/>
    <col min="10" max="10" width="24.42578125" style="1" customWidth="1"/>
    <col min="11" max="11" width="1.140625" style="1" customWidth="1"/>
    <col min="12" max="16384" width="11.42578125" style="1"/>
  </cols>
  <sheetData>
    <row r="1" spans="2:10" ht="15.75" customHeight="1" x14ac:dyDescent="0.3">
      <c r="B1" s="32" t="s">
        <v>11</v>
      </c>
      <c r="C1" s="32"/>
      <c r="D1" s="32"/>
      <c r="E1" s="32"/>
      <c r="F1" s="32"/>
      <c r="G1" s="32"/>
      <c r="H1" s="32"/>
      <c r="I1" s="32"/>
      <c r="J1" s="32"/>
    </row>
    <row r="2" spans="2:10" ht="15" customHeight="1" x14ac:dyDescent="0.3">
      <c r="B2" s="32"/>
      <c r="C2" s="32"/>
      <c r="D2" s="32"/>
      <c r="E2" s="32"/>
      <c r="F2" s="32"/>
      <c r="G2" s="32"/>
      <c r="H2" s="32"/>
      <c r="I2" s="32"/>
      <c r="J2" s="32"/>
    </row>
    <row r="3" spans="2:10" ht="15" customHeight="1" x14ac:dyDescent="0.3">
      <c r="B3" s="32"/>
      <c r="C3" s="32"/>
      <c r="D3" s="32"/>
      <c r="E3" s="32"/>
      <c r="F3" s="32"/>
      <c r="G3" s="32"/>
      <c r="H3" s="32"/>
      <c r="I3" s="32"/>
      <c r="J3" s="32"/>
    </row>
    <row r="4" spans="2:10" x14ac:dyDescent="0.3">
      <c r="B4" s="36" t="s">
        <v>60</v>
      </c>
      <c r="C4" s="36"/>
      <c r="D4" s="36"/>
      <c r="E4" s="36"/>
      <c r="F4" s="36"/>
      <c r="G4" s="36"/>
      <c r="H4" s="36"/>
      <c r="I4" s="36"/>
      <c r="J4" s="36"/>
    </row>
    <row r="5" spans="2:10" x14ac:dyDescent="0.3">
      <c r="B5" s="38" t="s">
        <v>7</v>
      </c>
      <c r="C5" s="38"/>
      <c r="D5" s="38"/>
      <c r="E5" s="38"/>
      <c r="F5" s="38"/>
      <c r="G5" s="38"/>
      <c r="H5" s="38"/>
      <c r="I5" s="38"/>
      <c r="J5" s="38"/>
    </row>
    <row r="6" spans="2:10" x14ac:dyDescent="0.3">
      <c r="B6" s="37" t="s">
        <v>12</v>
      </c>
      <c r="C6" s="37"/>
      <c r="D6" s="37"/>
      <c r="E6" s="37"/>
      <c r="F6" s="37"/>
      <c r="G6" s="37"/>
      <c r="H6" s="37"/>
      <c r="I6" s="37"/>
      <c r="J6" s="37"/>
    </row>
    <row r="7" spans="2:10" x14ac:dyDescent="0.3">
      <c r="B7" s="2" t="s">
        <v>5</v>
      </c>
      <c r="C7" s="3"/>
      <c r="D7" s="3"/>
      <c r="E7" s="3"/>
      <c r="F7" s="3"/>
      <c r="G7" s="3"/>
      <c r="H7" s="3"/>
      <c r="I7" s="3"/>
      <c r="J7" s="3"/>
    </row>
    <row r="8" spans="2:10" ht="6.75" customHeight="1" x14ac:dyDescent="0.3">
      <c r="B8" s="4"/>
      <c r="C8" s="3"/>
      <c r="D8" s="3"/>
      <c r="E8" s="3"/>
      <c r="F8" s="3"/>
      <c r="G8" s="3"/>
      <c r="H8" s="3"/>
      <c r="I8" s="3"/>
      <c r="J8" s="3"/>
    </row>
    <row r="9" spans="2:10" ht="30" customHeight="1" x14ac:dyDescent="0.3">
      <c r="B9" s="18" t="s">
        <v>13</v>
      </c>
      <c r="C9" s="33" t="s">
        <v>15</v>
      </c>
      <c r="D9" s="34"/>
      <c r="E9" s="34"/>
      <c r="F9" s="34"/>
      <c r="G9" s="34"/>
      <c r="H9" s="34"/>
      <c r="I9" s="34"/>
      <c r="J9" s="35"/>
    </row>
    <row r="10" spans="2:10" x14ac:dyDescent="0.3">
      <c r="B10" s="5"/>
      <c r="C10" s="6"/>
      <c r="D10" s="6"/>
      <c r="E10" s="6"/>
      <c r="F10" s="6"/>
      <c r="G10" s="6"/>
      <c r="H10" s="6"/>
      <c r="I10" s="6"/>
    </row>
    <row r="11" spans="2:10" ht="30" customHeight="1" x14ac:dyDescent="0.3">
      <c r="B11" s="8" t="s">
        <v>3</v>
      </c>
      <c r="C11" s="9"/>
      <c r="D11" s="9"/>
      <c r="E11" s="9"/>
      <c r="F11" s="9"/>
      <c r="G11" s="9"/>
      <c r="H11" s="9"/>
      <c r="I11" s="9"/>
      <c r="J11" s="10"/>
    </row>
    <row r="12" spans="2:10" ht="82.5" x14ac:dyDescent="0.3">
      <c r="B12" s="11" t="s">
        <v>6</v>
      </c>
      <c r="C12" s="11" t="s">
        <v>1</v>
      </c>
      <c r="D12" s="11" t="s">
        <v>0</v>
      </c>
      <c r="E12" s="11" t="s">
        <v>4</v>
      </c>
      <c r="F12" s="11" t="s">
        <v>2</v>
      </c>
      <c r="G12" s="11" t="s">
        <v>29</v>
      </c>
      <c r="H12" s="11" t="s">
        <v>8</v>
      </c>
      <c r="I12" s="11" t="s">
        <v>30</v>
      </c>
      <c r="J12" s="11" t="s">
        <v>41</v>
      </c>
    </row>
    <row r="13" spans="2:10" ht="55.5" customHeight="1" x14ac:dyDescent="0.3">
      <c r="B13" s="12"/>
      <c r="C13" s="20"/>
      <c r="D13" s="20"/>
      <c r="E13" s="19">
        <f t="shared" ref="E13" si="0">IF(NETWORKDAYS.INTL(C13,D13,1,feriados)-1 = -1, 0,NETWORKDAYS.INTL(C13,D13,1,feriados)-1)</f>
        <v>0</v>
      </c>
      <c r="F13" s="14"/>
      <c r="G13" s="14"/>
      <c r="H13" s="21"/>
      <c r="I13" s="21"/>
      <c r="J13" s="21"/>
    </row>
    <row r="16" spans="2:10" ht="18.75" x14ac:dyDescent="0.3">
      <c r="B16" s="26" t="s">
        <v>16</v>
      </c>
      <c r="C16" s="27"/>
      <c r="D16" s="27"/>
      <c r="E16" s="16"/>
      <c r="F16" s="16"/>
      <c r="G16" s="16"/>
      <c r="H16" s="16"/>
      <c r="I16" s="16"/>
    </row>
    <row r="17" spans="2:9" ht="18.75" x14ac:dyDescent="0.3">
      <c r="B17" s="27"/>
      <c r="C17" s="28" t="s">
        <v>17</v>
      </c>
      <c r="D17" s="29" t="s">
        <v>45</v>
      </c>
      <c r="E17" s="16"/>
      <c r="F17" s="16"/>
      <c r="G17" s="16"/>
      <c r="H17" s="16"/>
      <c r="I17" s="16"/>
    </row>
    <row r="18" spans="2:9" ht="18.75" x14ac:dyDescent="0.3">
      <c r="B18" s="27"/>
      <c r="C18" s="28" t="s">
        <v>18</v>
      </c>
      <c r="D18" s="29" t="s">
        <v>19</v>
      </c>
      <c r="E18" s="16"/>
      <c r="F18" s="16"/>
      <c r="G18" s="16"/>
      <c r="H18" s="16"/>
      <c r="I18" s="16"/>
    </row>
    <row r="19" spans="2:9" ht="18.75" x14ac:dyDescent="0.3">
      <c r="B19" s="27"/>
      <c r="C19" s="28" t="s">
        <v>20</v>
      </c>
      <c r="D19" s="29" t="s">
        <v>21</v>
      </c>
      <c r="E19" s="16"/>
      <c r="F19" s="16"/>
      <c r="G19" s="16"/>
      <c r="H19" s="16"/>
      <c r="I19" s="16"/>
    </row>
    <row r="20" spans="2:9" ht="18.75" x14ac:dyDescent="0.3">
      <c r="B20" s="27"/>
      <c r="C20" s="28" t="s">
        <v>22</v>
      </c>
      <c r="D20" s="29" t="s">
        <v>23</v>
      </c>
      <c r="E20" s="16"/>
      <c r="F20" s="16"/>
      <c r="G20" s="16"/>
      <c r="H20" s="16"/>
      <c r="I20" s="16"/>
    </row>
    <row r="21" spans="2:9" ht="18.75" x14ac:dyDescent="0.3">
      <c r="B21" s="27"/>
      <c r="C21" s="28" t="s">
        <v>24</v>
      </c>
      <c r="D21" s="29" t="s">
        <v>28</v>
      </c>
      <c r="E21" s="16"/>
      <c r="F21" s="16"/>
      <c r="G21" s="16"/>
      <c r="H21" s="16"/>
      <c r="I21" s="16"/>
    </row>
    <row r="22" spans="2:9" ht="18.75" x14ac:dyDescent="0.3">
      <c r="B22" s="27"/>
      <c r="C22" s="28"/>
      <c r="D22" s="26" t="s">
        <v>51</v>
      </c>
      <c r="E22" s="16"/>
      <c r="F22" s="16"/>
      <c r="G22" s="16"/>
      <c r="H22" s="16"/>
      <c r="I22" s="16"/>
    </row>
    <row r="23" spans="2:9" ht="18.75" x14ac:dyDescent="0.3">
      <c r="B23" s="27"/>
      <c r="C23" s="28"/>
      <c r="D23" s="26" t="s">
        <v>52</v>
      </c>
      <c r="E23" s="16"/>
      <c r="F23" s="16"/>
      <c r="G23" s="16"/>
      <c r="H23" s="16"/>
      <c r="I23" s="16"/>
    </row>
    <row r="24" spans="2:9" ht="18.75" x14ac:dyDescent="0.3">
      <c r="B24" s="27"/>
      <c r="C24" s="28" t="s">
        <v>25</v>
      </c>
      <c r="D24" s="29" t="s">
        <v>46</v>
      </c>
      <c r="E24" s="16"/>
      <c r="F24" s="16"/>
      <c r="G24" s="16"/>
      <c r="H24" s="16"/>
      <c r="I24" s="16"/>
    </row>
    <row r="25" spans="2:9" ht="18.75" x14ac:dyDescent="0.3">
      <c r="B25" s="27"/>
      <c r="C25" s="28" t="s">
        <v>26</v>
      </c>
      <c r="D25" s="29" t="s">
        <v>47</v>
      </c>
      <c r="E25" s="16"/>
      <c r="F25" s="16"/>
      <c r="G25" s="16"/>
      <c r="H25" s="16"/>
      <c r="I25" s="16"/>
    </row>
    <row r="26" spans="2:9" ht="18.75" x14ac:dyDescent="0.3">
      <c r="B26" s="27"/>
      <c r="C26" s="28" t="s">
        <v>43</v>
      </c>
      <c r="D26" s="29" t="s">
        <v>48</v>
      </c>
      <c r="E26" s="16"/>
      <c r="F26" s="16"/>
      <c r="G26" s="16"/>
      <c r="H26" s="16"/>
      <c r="I26" s="16"/>
    </row>
    <row r="27" spans="2:9" ht="18.75" x14ac:dyDescent="0.3">
      <c r="B27" s="27"/>
      <c r="C27" s="28"/>
      <c r="D27" s="29" t="s">
        <v>53</v>
      </c>
      <c r="E27" s="16"/>
      <c r="F27" s="16"/>
      <c r="G27" s="16"/>
      <c r="H27" s="16"/>
      <c r="I27" s="16"/>
    </row>
    <row r="28" spans="2:9" ht="18.75" x14ac:dyDescent="0.3">
      <c r="B28" s="27"/>
      <c r="C28" s="30"/>
      <c r="D28" s="29" t="s">
        <v>54</v>
      </c>
      <c r="E28" s="16"/>
      <c r="F28" s="16"/>
      <c r="G28" s="16"/>
      <c r="H28" s="16"/>
      <c r="I28" s="16"/>
    </row>
    <row r="29" spans="2:9" ht="18.75" x14ac:dyDescent="0.3">
      <c r="B29" s="27"/>
      <c r="C29" s="29"/>
      <c r="D29" s="29" t="s">
        <v>55</v>
      </c>
      <c r="E29" s="16"/>
      <c r="F29" s="16"/>
      <c r="G29" s="16"/>
      <c r="H29" s="16"/>
      <c r="I29" s="16"/>
    </row>
    <row r="30" spans="2:9" ht="18.75" x14ac:dyDescent="0.3">
      <c r="B30" s="27"/>
      <c r="C30" s="29"/>
      <c r="D30" s="29" t="s">
        <v>56</v>
      </c>
      <c r="E30" s="16"/>
      <c r="F30" s="16"/>
      <c r="G30" s="16"/>
      <c r="H30" s="16"/>
      <c r="I30" s="16"/>
    </row>
    <row r="31" spans="2:9" ht="18.75" x14ac:dyDescent="0.3">
      <c r="B31" s="27"/>
      <c r="C31" s="29"/>
      <c r="D31" s="29" t="s">
        <v>57</v>
      </c>
      <c r="E31" s="16"/>
      <c r="F31" s="16"/>
      <c r="G31" s="16"/>
      <c r="H31" s="16"/>
      <c r="I31" s="16"/>
    </row>
    <row r="32" spans="2:9" ht="18.75" x14ac:dyDescent="0.3">
      <c r="B32" s="27"/>
      <c r="C32" s="29"/>
      <c r="D32" s="29" t="s">
        <v>58</v>
      </c>
      <c r="E32" s="16"/>
      <c r="F32" s="16"/>
      <c r="G32" s="16"/>
      <c r="H32" s="16"/>
      <c r="I32" s="16"/>
    </row>
    <row r="33" spans="2:9" ht="18.75" x14ac:dyDescent="0.3">
      <c r="B33" s="27"/>
      <c r="C33" s="29"/>
      <c r="D33" s="29" t="s">
        <v>59</v>
      </c>
      <c r="E33" s="16"/>
      <c r="F33" s="16"/>
      <c r="G33" s="16"/>
      <c r="H33" s="16"/>
      <c r="I33" s="16"/>
    </row>
    <row r="34" spans="2:9" ht="18.75" x14ac:dyDescent="0.3">
      <c r="B34" s="27"/>
      <c r="C34" s="28" t="s">
        <v>27</v>
      </c>
      <c r="D34" s="29" t="s">
        <v>49</v>
      </c>
      <c r="E34" s="16"/>
      <c r="F34" s="16"/>
      <c r="G34" s="16"/>
      <c r="H34" s="16"/>
      <c r="I34" s="16"/>
    </row>
    <row r="35" spans="2:9" ht="18.75" x14ac:dyDescent="0.3">
      <c r="B35" s="27"/>
      <c r="C35" s="29"/>
      <c r="D35" s="29" t="s">
        <v>32</v>
      </c>
      <c r="E35" s="16"/>
      <c r="F35" s="16"/>
      <c r="G35" s="16"/>
      <c r="H35" s="16"/>
      <c r="I35" s="16"/>
    </row>
    <row r="36" spans="2:9" ht="18.75" x14ac:dyDescent="0.3">
      <c r="B36" s="27"/>
      <c r="C36" s="29"/>
      <c r="D36" s="29" t="s">
        <v>33</v>
      </c>
      <c r="E36" s="16"/>
      <c r="F36" s="16"/>
      <c r="G36" s="16"/>
      <c r="H36" s="16"/>
      <c r="I36" s="16"/>
    </row>
    <row r="37" spans="2:9" ht="18.75" x14ac:dyDescent="0.3">
      <c r="B37" s="27"/>
      <c r="C37" s="29"/>
      <c r="D37" s="29" t="s">
        <v>34</v>
      </c>
      <c r="E37" s="16"/>
      <c r="F37" s="16"/>
      <c r="G37" s="16"/>
      <c r="H37" s="16"/>
      <c r="I37" s="16"/>
    </row>
    <row r="38" spans="2:9" ht="18.75" x14ac:dyDescent="0.3">
      <c r="B38" s="27"/>
      <c r="C38" s="29"/>
      <c r="D38" s="29" t="s">
        <v>35</v>
      </c>
      <c r="E38" s="16"/>
      <c r="F38" s="16"/>
      <c r="G38" s="16"/>
      <c r="H38" s="16"/>
      <c r="I38" s="16"/>
    </row>
    <row r="39" spans="2:9" ht="18.75" x14ac:dyDescent="0.3">
      <c r="B39" s="27"/>
      <c r="C39" s="29"/>
      <c r="D39" s="29" t="s">
        <v>36</v>
      </c>
      <c r="E39" s="16"/>
      <c r="F39" s="16"/>
      <c r="G39" s="16"/>
      <c r="H39" s="16"/>
      <c r="I39" s="16"/>
    </row>
    <row r="40" spans="2:9" ht="18.75" x14ac:dyDescent="0.3">
      <c r="B40" s="27"/>
      <c r="C40" s="29"/>
      <c r="D40" s="29" t="s">
        <v>37</v>
      </c>
      <c r="E40" s="16"/>
      <c r="F40" s="16"/>
      <c r="G40" s="16"/>
      <c r="H40" s="16"/>
      <c r="I40" s="16"/>
    </row>
    <row r="41" spans="2:9" ht="18.75" x14ac:dyDescent="0.3">
      <c r="B41" s="27"/>
      <c r="C41" s="29"/>
      <c r="D41" s="29" t="s">
        <v>38</v>
      </c>
      <c r="E41" s="16"/>
      <c r="F41" s="16"/>
      <c r="G41" s="16"/>
      <c r="H41" s="16"/>
      <c r="I41" s="16"/>
    </row>
    <row r="42" spans="2:9" ht="18.75" x14ac:dyDescent="0.3">
      <c r="B42" s="27"/>
      <c r="C42" s="29"/>
      <c r="D42" s="29" t="s">
        <v>42</v>
      </c>
      <c r="E42" s="16"/>
      <c r="F42" s="16"/>
      <c r="G42" s="16"/>
      <c r="H42" s="16"/>
      <c r="I42" s="16"/>
    </row>
    <row r="43" spans="2:9" ht="18.75" x14ac:dyDescent="0.3">
      <c r="B43" s="27"/>
      <c r="C43" s="28" t="s">
        <v>44</v>
      </c>
      <c r="D43" s="29" t="s">
        <v>50</v>
      </c>
      <c r="E43" s="16"/>
      <c r="F43" s="16"/>
      <c r="G43" s="16"/>
      <c r="H43" s="16"/>
      <c r="I43" s="16"/>
    </row>
  </sheetData>
  <sheetProtection selectLockedCells="1"/>
  <protectedRanges>
    <protectedRange sqref="B44:J109 B13:J15" name="Rango3"/>
    <protectedRange sqref="C9" name="Rango2"/>
  </protectedRanges>
  <mergeCells count="5">
    <mergeCell ref="B1:J3"/>
    <mergeCell ref="B4:J4"/>
    <mergeCell ref="B5:J5"/>
    <mergeCell ref="B6:J6"/>
    <mergeCell ref="C9:J9"/>
  </mergeCells>
  <dataValidations count="8">
    <dataValidation type="list" allowBlank="1" showInputMessage="1" showErrorMessage="1" sqref="G13 J13">
      <formula1>dosOpciones</formula1>
    </dataValidation>
    <dataValidation type="list" allowBlank="1" showInputMessage="1" showErrorMessage="1" sqref="H13">
      <formula1>resultados</formula1>
    </dataValidation>
    <dataValidation type="list" allowBlank="1" showInputMessage="1" showErrorMessage="1" sqref="I13">
      <formula1>temáticas</formula1>
    </dataValidation>
    <dataValidation type="list" allowBlank="1" showInputMessage="1" showErrorMessage="1" sqref="C9:J9">
      <formula1>padron</formula1>
    </dataValidation>
    <dataValidation type="date" allowBlank="1" showInputMessage="1" showErrorMessage="1" error="Sólo es del Primer Semestre del 2018 (Enero a Junio)" sqref="C13">
      <formula1>43466</formula1>
      <formula2>43646</formula2>
    </dataValidation>
    <dataValidation type="date" allowBlank="1" showInputMessage="1" showErrorMessage="1" errorTitle="Fecha NO válida" error="Solo puede exceder el valor hasta diciembre de 2018" sqref="D13">
      <formula1>43466</formula1>
      <formula2>43830</formula2>
    </dataValidation>
    <dataValidation type="whole" allowBlank="1" showInputMessage="1" showErrorMessage="1" errorTitle="NO válido" error="Sólo deben ser números enteros (se refiere a DÍAS HÁBILES)" sqref="E13">
      <formula1>0</formula1>
      <formula2>99</formula2>
    </dataValidation>
    <dataValidation showInputMessage="1" showErrorMessage="1" sqref="H12"/>
  </dataValidations>
  <pageMargins left="0.59055118110236227" right="0.55118110236220474" top="0.27559055118110237" bottom="0.47244094488188981" header="0.15748031496062992" footer="0.15748031496062992"/>
  <pageSetup scale="53" fitToHeight="0" orientation="landscape" r:id="rId1"/>
  <headerFooter>
    <oddFooter>&amp;LFORMA: COTAIPEC-ISSIEP-01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C68" sqref="C68"/>
    </sheetView>
  </sheetViews>
  <sheetFormatPr baseColWidth="10" defaultRowHeight="15" x14ac:dyDescent="0.25"/>
  <cols>
    <col min="1" max="1" width="23" style="22" customWidth="1"/>
    <col min="2" max="3" width="11.42578125" style="22"/>
    <col min="4" max="4" width="95.42578125" customWidth="1"/>
    <col min="6" max="6" width="11.42578125" style="22"/>
    <col min="7" max="7" width="44.42578125" customWidth="1"/>
    <col min="8" max="8" width="11.42578125" style="22"/>
    <col min="9" max="9" width="35.5703125" customWidth="1"/>
  </cols>
  <sheetData>
    <row r="2" spans="1:9" ht="67.5" x14ac:dyDescent="0.25">
      <c r="A2" s="22" t="s">
        <v>31</v>
      </c>
      <c r="D2" s="7" t="s">
        <v>14</v>
      </c>
      <c r="G2" s="7" t="s">
        <v>9</v>
      </c>
      <c r="I2" s="7" t="s">
        <v>10</v>
      </c>
    </row>
    <row r="3" spans="1:9" ht="16.5" x14ac:dyDescent="0.25">
      <c r="A3" s="23">
        <v>43831</v>
      </c>
      <c r="B3" s="22">
        <v>1</v>
      </c>
      <c r="C3" s="22">
        <v>1</v>
      </c>
      <c r="D3" s="7" t="s">
        <v>107</v>
      </c>
      <c r="E3" t="s">
        <v>39</v>
      </c>
      <c r="F3" s="22">
        <v>1</v>
      </c>
      <c r="G3" s="7" t="s">
        <v>53</v>
      </c>
      <c r="H3" s="22">
        <v>1</v>
      </c>
      <c r="I3" s="7" t="s">
        <v>32</v>
      </c>
    </row>
    <row r="4" spans="1:9" ht="27" x14ac:dyDescent="0.25">
      <c r="A4" s="23">
        <v>43832</v>
      </c>
      <c r="B4" s="22">
        <v>2</v>
      </c>
      <c r="C4" s="22">
        <v>2</v>
      </c>
      <c r="D4" s="7" t="s">
        <v>198</v>
      </c>
      <c r="E4" t="s">
        <v>40</v>
      </c>
      <c r="F4" s="22">
        <v>2</v>
      </c>
      <c r="G4" s="7" t="s">
        <v>54</v>
      </c>
      <c r="H4" s="22">
        <v>2</v>
      </c>
      <c r="I4" s="7" t="s">
        <v>33</v>
      </c>
    </row>
    <row r="5" spans="1:9" ht="16.5" x14ac:dyDescent="0.25">
      <c r="A5" s="23">
        <v>43833</v>
      </c>
      <c r="B5" s="22">
        <v>3</v>
      </c>
      <c r="C5" s="22">
        <v>3</v>
      </c>
      <c r="D5" s="7" t="s">
        <v>109</v>
      </c>
      <c r="F5" s="22">
        <v>3</v>
      </c>
      <c r="G5" s="7" t="s">
        <v>55</v>
      </c>
      <c r="H5" s="22">
        <v>3</v>
      </c>
      <c r="I5" s="7" t="s">
        <v>34</v>
      </c>
    </row>
    <row r="6" spans="1:9" ht="16.5" x14ac:dyDescent="0.25">
      <c r="A6" s="23">
        <v>43864</v>
      </c>
      <c r="B6" s="22">
        <v>4</v>
      </c>
      <c r="C6" s="22">
        <v>4</v>
      </c>
      <c r="D6" s="7" t="s">
        <v>139</v>
      </c>
      <c r="F6" s="22">
        <v>4</v>
      </c>
      <c r="G6" s="7" t="s">
        <v>56</v>
      </c>
      <c r="H6" s="22">
        <v>4</v>
      </c>
      <c r="I6" s="7" t="s">
        <v>35</v>
      </c>
    </row>
    <row r="7" spans="1:9" ht="16.5" x14ac:dyDescent="0.25">
      <c r="A7" s="23">
        <v>43885</v>
      </c>
      <c r="B7" s="22">
        <v>5</v>
      </c>
      <c r="C7" s="22">
        <v>5</v>
      </c>
      <c r="D7" s="7" t="s">
        <v>117</v>
      </c>
      <c r="F7" s="22">
        <v>5</v>
      </c>
      <c r="G7" s="7" t="s">
        <v>57</v>
      </c>
      <c r="H7" s="22">
        <v>5</v>
      </c>
      <c r="I7" s="7" t="s">
        <v>36</v>
      </c>
    </row>
    <row r="8" spans="1:9" ht="16.5" x14ac:dyDescent="0.25">
      <c r="A8" s="23">
        <v>43886</v>
      </c>
      <c r="B8" s="22">
        <v>6</v>
      </c>
      <c r="C8" s="22">
        <v>6</v>
      </c>
      <c r="D8" s="7" t="s">
        <v>119</v>
      </c>
      <c r="F8" s="22">
        <v>6</v>
      </c>
      <c r="G8" s="7" t="s">
        <v>58</v>
      </c>
      <c r="H8" s="22">
        <v>6</v>
      </c>
      <c r="I8" s="7" t="s">
        <v>37</v>
      </c>
    </row>
    <row r="9" spans="1:9" ht="27" x14ac:dyDescent="0.25">
      <c r="A9" s="23">
        <v>43906</v>
      </c>
      <c r="B9" s="22">
        <v>7</v>
      </c>
      <c r="C9" s="22">
        <v>7</v>
      </c>
      <c r="D9" s="7" t="s">
        <v>203</v>
      </c>
      <c r="F9" s="22">
        <v>7</v>
      </c>
      <c r="G9" s="7" t="s">
        <v>59</v>
      </c>
      <c r="H9" s="22">
        <v>7</v>
      </c>
      <c r="I9" s="7" t="s">
        <v>38</v>
      </c>
    </row>
    <row r="10" spans="1:9" ht="27" x14ac:dyDescent="0.25">
      <c r="A10" s="23">
        <v>43910</v>
      </c>
      <c r="B10" s="22">
        <v>8</v>
      </c>
      <c r="C10" s="22">
        <v>8</v>
      </c>
      <c r="D10" s="7" t="s">
        <v>127</v>
      </c>
      <c r="H10" s="22">
        <v>8</v>
      </c>
      <c r="I10" s="7" t="s">
        <v>42</v>
      </c>
    </row>
    <row r="11" spans="1:9" ht="16.5" x14ac:dyDescent="0.25">
      <c r="A11" s="23">
        <v>43913</v>
      </c>
      <c r="B11" s="22">
        <v>9</v>
      </c>
      <c r="C11" s="22">
        <v>9</v>
      </c>
      <c r="D11" s="7" t="s">
        <v>121</v>
      </c>
    </row>
    <row r="12" spans="1:9" ht="16.5" x14ac:dyDescent="0.25">
      <c r="A12" s="23">
        <v>43914</v>
      </c>
      <c r="B12" s="22">
        <v>10</v>
      </c>
      <c r="C12" s="22">
        <v>10</v>
      </c>
      <c r="D12" s="7" t="s">
        <v>129</v>
      </c>
    </row>
    <row r="13" spans="1:9" ht="16.5" x14ac:dyDescent="0.25">
      <c r="A13" s="23">
        <v>43915</v>
      </c>
      <c r="B13" s="22">
        <v>11</v>
      </c>
      <c r="C13" s="22">
        <v>11</v>
      </c>
      <c r="D13" s="7" t="s">
        <v>125</v>
      </c>
    </row>
    <row r="14" spans="1:9" ht="16.5" x14ac:dyDescent="0.25">
      <c r="A14" s="23">
        <v>43916</v>
      </c>
      <c r="B14" s="22">
        <v>12</v>
      </c>
      <c r="C14" s="22">
        <v>12</v>
      </c>
      <c r="D14" s="7" t="s">
        <v>123</v>
      </c>
    </row>
    <row r="15" spans="1:9" ht="16.5" x14ac:dyDescent="0.25">
      <c r="A15" s="23">
        <v>43917</v>
      </c>
      <c r="B15" s="22">
        <v>13</v>
      </c>
      <c r="C15" s="22">
        <v>13</v>
      </c>
      <c r="D15" s="7" t="s">
        <v>114</v>
      </c>
    </row>
    <row r="16" spans="1:9" ht="16.5" x14ac:dyDescent="0.25">
      <c r="A16" s="23">
        <v>43920</v>
      </c>
      <c r="B16" s="22">
        <v>14</v>
      </c>
      <c r="C16" s="22">
        <v>14</v>
      </c>
      <c r="D16" s="7" t="s">
        <v>131</v>
      </c>
    </row>
    <row r="17" spans="1:4" ht="16.5" x14ac:dyDescent="0.25">
      <c r="A17" s="23">
        <v>43921</v>
      </c>
      <c r="B17" s="22">
        <v>15</v>
      </c>
      <c r="C17" s="22">
        <v>15</v>
      </c>
      <c r="D17" s="7" t="s">
        <v>85</v>
      </c>
    </row>
    <row r="18" spans="1:4" ht="16.5" x14ac:dyDescent="0.25">
      <c r="A18" s="23">
        <v>43922</v>
      </c>
      <c r="B18" s="22">
        <v>16</v>
      </c>
      <c r="C18" s="22">
        <v>16</v>
      </c>
      <c r="D18" s="7" t="s">
        <v>87</v>
      </c>
    </row>
    <row r="19" spans="1:4" ht="16.5" x14ac:dyDescent="0.25">
      <c r="A19" s="23">
        <v>43923</v>
      </c>
      <c r="B19" s="22">
        <v>17</v>
      </c>
      <c r="C19" s="22">
        <v>17</v>
      </c>
      <c r="D19" s="7" t="s">
        <v>96</v>
      </c>
    </row>
    <row r="20" spans="1:4" ht="16.5" x14ac:dyDescent="0.25">
      <c r="A20" s="23">
        <v>43924</v>
      </c>
      <c r="B20" s="22">
        <v>18</v>
      </c>
      <c r="C20" s="22">
        <v>18</v>
      </c>
      <c r="D20" s="7" t="s">
        <v>82</v>
      </c>
    </row>
    <row r="21" spans="1:4" ht="16.5" x14ac:dyDescent="0.25">
      <c r="A21" s="23">
        <v>43927</v>
      </c>
      <c r="B21" s="22">
        <v>19</v>
      </c>
      <c r="C21" s="22">
        <v>19</v>
      </c>
      <c r="D21" s="7" t="s">
        <v>193</v>
      </c>
    </row>
    <row r="22" spans="1:4" ht="16.5" x14ac:dyDescent="0.25">
      <c r="A22" s="23">
        <v>43928</v>
      </c>
      <c r="B22" s="22">
        <v>20</v>
      </c>
      <c r="C22" s="22">
        <v>20</v>
      </c>
      <c r="D22" s="7" t="s">
        <v>110</v>
      </c>
    </row>
    <row r="23" spans="1:4" ht="16.5" x14ac:dyDescent="0.25">
      <c r="A23" s="23">
        <v>43929</v>
      </c>
      <c r="B23" s="22">
        <v>21</v>
      </c>
      <c r="C23" s="22">
        <v>21</v>
      </c>
      <c r="D23" s="7" t="s">
        <v>112</v>
      </c>
    </row>
    <row r="24" spans="1:4" ht="16.5" x14ac:dyDescent="0.25">
      <c r="A24" s="23">
        <v>43930</v>
      </c>
      <c r="B24" s="22">
        <v>22</v>
      </c>
      <c r="C24" s="22">
        <v>22</v>
      </c>
      <c r="D24" s="7" t="s">
        <v>90</v>
      </c>
    </row>
    <row r="25" spans="1:4" ht="16.5" x14ac:dyDescent="0.25">
      <c r="A25" s="23">
        <v>43931</v>
      </c>
      <c r="B25" s="22">
        <v>23</v>
      </c>
      <c r="C25" s="22">
        <v>23</v>
      </c>
      <c r="D25" s="7" t="s">
        <v>108</v>
      </c>
    </row>
    <row r="26" spans="1:4" ht="16.5" x14ac:dyDescent="0.25">
      <c r="A26" s="23">
        <v>43934</v>
      </c>
      <c r="B26" s="22">
        <v>24</v>
      </c>
      <c r="C26" s="22">
        <v>24</v>
      </c>
      <c r="D26" s="7" t="s">
        <v>161</v>
      </c>
    </row>
    <row r="27" spans="1:4" ht="16.5" x14ac:dyDescent="0.25">
      <c r="A27" s="23">
        <v>43935</v>
      </c>
      <c r="B27" s="22">
        <v>25</v>
      </c>
      <c r="C27" s="22">
        <v>25</v>
      </c>
      <c r="D27" s="7" t="s">
        <v>159</v>
      </c>
    </row>
    <row r="28" spans="1:4" ht="16.5" x14ac:dyDescent="0.25">
      <c r="A28" s="23">
        <v>43936</v>
      </c>
      <c r="B28" s="22">
        <v>26</v>
      </c>
      <c r="C28" s="22">
        <v>26</v>
      </c>
      <c r="D28" s="7" t="s">
        <v>106</v>
      </c>
    </row>
    <row r="29" spans="1:4" ht="16.5" x14ac:dyDescent="0.25">
      <c r="A29" s="23">
        <v>43937</v>
      </c>
      <c r="B29" s="22">
        <v>27</v>
      </c>
      <c r="C29" s="22">
        <v>27</v>
      </c>
      <c r="D29" s="7" t="s">
        <v>196</v>
      </c>
    </row>
    <row r="30" spans="1:4" ht="16.5" x14ac:dyDescent="0.25">
      <c r="A30" s="23">
        <v>43938</v>
      </c>
      <c r="B30" s="22">
        <v>28</v>
      </c>
      <c r="C30" s="22">
        <v>28</v>
      </c>
      <c r="D30" s="7" t="s">
        <v>62</v>
      </c>
    </row>
    <row r="31" spans="1:4" ht="16.5" x14ac:dyDescent="0.25">
      <c r="A31" s="23">
        <v>43941</v>
      </c>
      <c r="B31" s="22">
        <v>29</v>
      </c>
      <c r="C31" s="22">
        <v>29</v>
      </c>
      <c r="D31" s="7" t="s">
        <v>105</v>
      </c>
    </row>
    <row r="32" spans="1:4" ht="16.5" x14ac:dyDescent="0.25">
      <c r="A32" s="23">
        <v>43942</v>
      </c>
      <c r="B32" s="22">
        <v>30</v>
      </c>
      <c r="C32" s="22">
        <v>30</v>
      </c>
      <c r="D32" s="7" t="s">
        <v>197</v>
      </c>
    </row>
    <row r="33" spans="1:4" ht="16.5" x14ac:dyDescent="0.25">
      <c r="A33" s="23">
        <v>43943</v>
      </c>
      <c r="B33" s="22">
        <v>31</v>
      </c>
      <c r="C33" s="22">
        <v>31</v>
      </c>
      <c r="D33" s="7" t="s">
        <v>103</v>
      </c>
    </row>
    <row r="34" spans="1:4" ht="16.5" x14ac:dyDescent="0.25">
      <c r="A34" s="23">
        <v>43944</v>
      </c>
      <c r="B34" s="22">
        <v>32</v>
      </c>
      <c r="C34" s="22">
        <v>32</v>
      </c>
      <c r="D34" s="7" t="s">
        <v>104</v>
      </c>
    </row>
    <row r="35" spans="1:4" ht="16.5" x14ac:dyDescent="0.25">
      <c r="A35" s="23">
        <v>43945</v>
      </c>
      <c r="B35" s="22">
        <v>33</v>
      </c>
      <c r="C35" s="22">
        <v>33</v>
      </c>
      <c r="D35" s="7" t="s">
        <v>89</v>
      </c>
    </row>
    <row r="36" spans="1:4" ht="16.5" x14ac:dyDescent="0.25">
      <c r="A36" s="23">
        <v>43948</v>
      </c>
      <c r="B36" s="22">
        <v>34</v>
      </c>
      <c r="C36" s="22">
        <v>34</v>
      </c>
      <c r="D36" s="7" t="s">
        <v>97</v>
      </c>
    </row>
    <row r="37" spans="1:4" ht="16.5" x14ac:dyDescent="0.25">
      <c r="A37" s="23">
        <v>43949</v>
      </c>
      <c r="B37" s="22">
        <v>35</v>
      </c>
      <c r="C37" s="22">
        <v>35</v>
      </c>
      <c r="D37" s="7" t="s">
        <v>163</v>
      </c>
    </row>
    <row r="38" spans="1:4" ht="16.5" x14ac:dyDescent="0.25">
      <c r="A38" s="23">
        <v>43950</v>
      </c>
      <c r="B38" s="22">
        <v>36</v>
      </c>
      <c r="C38" s="22">
        <v>36</v>
      </c>
      <c r="D38" s="7" t="s">
        <v>86</v>
      </c>
    </row>
    <row r="39" spans="1:4" ht="16.5" x14ac:dyDescent="0.25">
      <c r="A39" s="23">
        <v>43951</v>
      </c>
      <c r="B39" s="22">
        <v>37</v>
      </c>
      <c r="C39" s="22">
        <v>37</v>
      </c>
      <c r="D39" s="7" t="s">
        <v>98</v>
      </c>
    </row>
    <row r="40" spans="1:4" ht="16.5" x14ac:dyDescent="0.25">
      <c r="A40" s="23">
        <v>43952</v>
      </c>
      <c r="B40" s="22">
        <v>38</v>
      </c>
      <c r="C40" s="22">
        <v>38</v>
      </c>
      <c r="D40" s="7" t="s">
        <v>95</v>
      </c>
    </row>
    <row r="41" spans="1:4" ht="16.5" x14ac:dyDescent="0.25">
      <c r="A41" s="23">
        <v>43955</v>
      </c>
      <c r="B41" s="22">
        <v>39</v>
      </c>
      <c r="C41" s="22">
        <v>39</v>
      </c>
      <c r="D41" s="7" t="s">
        <v>93</v>
      </c>
    </row>
    <row r="42" spans="1:4" ht="16.5" x14ac:dyDescent="0.25">
      <c r="A42" s="23">
        <v>43956</v>
      </c>
      <c r="B42" s="22">
        <v>40</v>
      </c>
      <c r="C42" s="22">
        <v>40</v>
      </c>
      <c r="D42" s="7" t="s">
        <v>94</v>
      </c>
    </row>
    <row r="43" spans="1:4" ht="16.5" x14ac:dyDescent="0.25">
      <c r="A43" s="23">
        <v>43957</v>
      </c>
      <c r="B43" s="22">
        <v>41</v>
      </c>
      <c r="C43" s="22">
        <v>41</v>
      </c>
      <c r="D43" s="7" t="s">
        <v>88</v>
      </c>
    </row>
    <row r="44" spans="1:4" ht="16.5" x14ac:dyDescent="0.25">
      <c r="A44" s="23">
        <v>43958</v>
      </c>
      <c r="B44" s="22">
        <v>42</v>
      </c>
      <c r="C44" s="22">
        <v>42</v>
      </c>
      <c r="D44" s="7" t="s">
        <v>76</v>
      </c>
    </row>
    <row r="45" spans="1:4" ht="16.5" x14ac:dyDescent="0.25">
      <c r="A45" s="23">
        <v>43959</v>
      </c>
      <c r="B45" s="22">
        <v>43</v>
      </c>
      <c r="C45" s="22">
        <v>43</v>
      </c>
      <c r="D45" s="7" t="s">
        <v>84</v>
      </c>
    </row>
    <row r="46" spans="1:4" ht="16.5" x14ac:dyDescent="0.25">
      <c r="A46" s="23">
        <v>43962</v>
      </c>
      <c r="B46" s="22">
        <v>44</v>
      </c>
      <c r="C46" s="22">
        <v>44</v>
      </c>
      <c r="D46" s="7" t="s">
        <v>79</v>
      </c>
    </row>
    <row r="47" spans="1:4" ht="16.5" x14ac:dyDescent="0.25">
      <c r="A47" s="23">
        <v>43963</v>
      </c>
      <c r="B47" s="22">
        <v>45</v>
      </c>
      <c r="C47" s="22">
        <v>45</v>
      </c>
      <c r="D47" s="7" t="s">
        <v>162</v>
      </c>
    </row>
    <row r="48" spans="1:4" ht="16.5" x14ac:dyDescent="0.25">
      <c r="A48" s="23">
        <v>43964</v>
      </c>
      <c r="B48" s="22">
        <v>46</v>
      </c>
      <c r="C48" s="22">
        <v>46</v>
      </c>
      <c r="D48" s="7" t="s">
        <v>111</v>
      </c>
    </row>
    <row r="49" spans="1:4" ht="16.5" x14ac:dyDescent="0.25">
      <c r="A49" s="23">
        <v>43965</v>
      </c>
      <c r="B49" s="22">
        <v>47</v>
      </c>
      <c r="C49" s="22">
        <v>47</v>
      </c>
      <c r="D49" s="7" t="s">
        <v>77</v>
      </c>
    </row>
    <row r="50" spans="1:4" ht="16.5" x14ac:dyDescent="0.25">
      <c r="A50" s="23">
        <v>43966</v>
      </c>
      <c r="B50" s="22">
        <v>48</v>
      </c>
      <c r="C50" s="22">
        <v>48</v>
      </c>
      <c r="D50" s="7" t="s">
        <v>78</v>
      </c>
    </row>
    <row r="51" spans="1:4" ht="16.5" x14ac:dyDescent="0.25">
      <c r="A51" s="23">
        <v>43969</v>
      </c>
      <c r="B51" s="22">
        <v>49</v>
      </c>
      <c r="C51" s="22">
        <v>49</v>
      </c>
      <c r="D51" s="7" t="s">
        <v>134</v>
      </c>
    </row>
    <row r="52" spans="1:4" ht="16.5" x14ac:dyDescent="0.25">
      <c r="A52" s="23">
        <v>43970</v>
      </c>
      <c r="B52" s="22">
        <v>50</v>
      </c>
      <c r="C52" s="22">
        <v>50</v>
      </c>
      <c r="D52" s="7" t="s">
        <v>136</v>
      </c>
    </row>
    <row r="53" spans="1:4" ht="16.5" x14ac:dyDescent="0.25">
      <c r="A53" s="23">
        <v>43971</v>
      </c>
      <c r="B53" s="22">
        <v>51</v>
      </c>
      <c r="C53" s="22">
        <v>51</v>
      </c>
      <c r="D53" s="7" t="s">
        <v>135</v>
      </c>
    </row>
    <row r="54" spans="1:4" ht="16.5" x14ac:dyDescent="0.25">
      <c r="A54" s="23">
        <v>43972</v>
      </c>
      <c r="B54" s="22">
        <v>52</v>
      </c>
      <c r="C54" s="22">
        <v>52</v>
      </c>
      <c r="D54" s="7" t="s">
        <v>166</v>
      </c>
    </row>
    <row r="55" spans="1:4" ht="16.5" x14ac:dyDescent="0.25">
      <c r="A55" s="23">
        <v>43973</v>
      </c>
      <c r="B55" s="22">
        <v>53</v>
      </c>
      <c r="C55" s="22">
        <v>53</v>
      </c>
      <c r="D55" s="7" t="s">
        <v>100</v>
      </c>
    </row>
    <row r="56" spans="1:4" ht="16.5" x14ac:dyDescent="0.25">
      <c r="A56" s="23">
        <v>43976</v>
      </c>
      <c r="B56" s="22">
        <v>54</v>
      </c>
      <c r="C56" s="22">
        <v>54</v>
      </c>
      <c r="D56" s="7" t="s">
        <v>158</v>
      </c>
    </row>
    <row r="57" spans="1:4" ht="16.5" x14ac:dyDescent="0.25">
      <c r="A57" s="23">
        <v>43977</v>
      </c>
      <c r="B57" s="22">
        <v>55</v>
      </c>
      <c r="C57" s="22">
        <v>55</v>
      </c>
      <c r="D57" s="7" t="s">
        <v>102</v>
      </c>
    </row>
    <row r="58" spans="1:4" ht="16.5" x14ac:dyDescent="0.25">
      <c r="A58" s="23">
        <v>43978</v>
      </c>
      <c r="B58" s="22">
        <v>56</v>
      </c>
      <c r="C58" s="22">
        <v>56</v>
      </c>
      <c r="D58" s="7" t="s">
        <v>192</v>
      </c>
    </row>
    <row r="59" spans="1:4" ht="16.5" x14ac:dyDescent="0.25">
      <c r="A59" s="23">
        <v>43979</v>
      </c>
      <c r="B59" s="22">
        <v>57</v>
      </c>
      <c r="C59" s="22">
        <v>57</v>
      </c>
      <c r="D59" s="7" t="s">
        <v>142</v>
      </c>
    </row>
    <row r="60" spans="1:4" ht="16.5" x14ac:dyDescent="0.25">
      <c r="A60" s="23">
        <v>43980</v>
      </c>
      <c r="B60" s="22">
        <v>58</v>
      </c>
      <c r="C60" s="22">
        <v>58</v>
      </c>
      <c r="D60" s="7" t="s">
        <v>143</v>
      </c>
    </row>
    <row r="61" spans="1:4" ht="16.5" x14ac:dyDescent="0.25">
      <c r="A61" s="23">
        <v>43983</v>
      </c>
      <c r="B61" s="22">
        <v>59</v>
      </c>
      <c r="C61" s="22">
        <v>59</v>
      </c>
      <c r="D61" s="7" t="s">
        <v>150</v>
      </c>
    </row>
    <row r="62" spans="1:4" ht="16.5" x14ac:dyDescent="0.25">
      <c r="A62" s="23">
        <v>43984</v>
      </c>
      <c r="B62" s="22">
        <v>60</v>
      </c>
      <c r="C62" s="22">
        <v>60</v>
      </c>
      <c r="D62" s="7" t="s">
        <v>153</v>
      </c>
    </row>
    <row r="63" spans="1:4" ht="16.5" x14ac:dyDescent="0.25">
      <c r="A63" s="23">
        <v>43985</v>
      </c>
      <c r="B63" s="22">
        <v>61</v>
      </c>
      <c r="C63" s="22">
        <v>61</v>
      </c>
      <c r="D63" s="7" t="s">
        <v>156</v>
      </c>
    </row>
    <row r="64" spans="1:4" ht="16.5" x14ac:dyDescent="0.25">
      <c r="A64" s="23">
        <v>43986</v>
      </c>
      <c r="B64" s="22">
        <v>62</v>
      </c>
      <c r="C64" s="22">
        <v>62</v>
      </c>
      <c r="D64" s="7" t="s">
        <v>157</v>
      </c>
    </row>
    <row r="65" spans="1:4" ht="16.5" x14ac:dyDescent="0.25">
      <c r="A65" s="23">
        <v>43987</v>
      </c>
      <c r="B65" s="22">
        <v>63</v>
      </c>
      <c r="C65" s="22">
        <v>63</v>
      </c>
      <c r="D65" s="7" t="s">
        <v>152</v>
      </c>
    </row>
    <row r="66" spans="1:4" ht="16.5" x14ac:dyDescent="0.25">
      <c r="A66" s="23">
        <v>43990</v>
      </c>
      <c r="B66" s="22">
        <v>64</v>
      </c>
      <c r="C66" s="22">
        <v>64</v>
      </c>
      <c r="D66" s="7" t="s">
        <v>151</v>
      </c>
    </row>
    <row r="67" spans="1:4" ht="16.5" x14ac:dyDescent="0.25">
      <c r="A67" s="23">
        <v>43991</v>
      </c>
      <c r="B67" s="22">
        <v>65</v>
      </c>
      <c r="C67" s="22">
        <v>65</v>
      </c>
      <c r="D67" s="7" t="s">
        <v>148</v>
      </c>
    </row>
    <row r="68" spans="1:4" ht="16.5" x14ac:dyDescent="0.25">
      <c r="A68" s="23">
        <v>43992</v>
      </c>
      <c r="B68" s="22">
        <v>66</v>
      </c>
      <c r="C68" s="22">
        <v>66</v>
      </c>
      <c r="D68" s="7" t="s">
        <v>204</v>
      </c>
    </row>
    <row r="69" spans="1:4" ht="16.5" x14ac:dyDescent="0.25">
      <c r="A69" s="23">
        <v>43993</v>
      </c>
      <c r="B69" s="22">
        <v>67</v>
      </c>
      <c r="C69" s="22">
        <v>67</v>
      </c>
      <c r="D69" s="7" t="s">
        <v>147</v>
      </c>
    </row>
    <row r="70" spans="1:4" ht="16.5" x14ac:dyDescent="0.25">
      <c r="A70" s="23">
        <v>43994</v>
      </c>
      <c r="B70" s="22">
        <v>68</v>
      </c>
      <c r="C70" s="22">
        <v>68</v>
      </c>
      <c r="D70" s="7" t="s">
        <v>145</v>
      </c>
    </row>
    <row r="71" spans="1:4" ht="16.5" x14ac:dyDescent="0.25">
      <c r="A71" s="23">
        <v>43997</v>
      </c>
      <c r="B71" s="22">
        <v>69</v>
      </c>
      <c r="C71" s="22">
        <v>69</v>
      </c>
      <c r="D71" s="7" t="s">
        <v>201</v>
      </c>
    </row>
    <row r="72" spans="1:4" ht="16.5" x14ac:dyDescent="0.25">
      <c r="A72" s="23">
        <v>43998</v>
      </c>
      <c r="B72" s="22">
        <v>70</v>
      </c>
      <c r="C72" s="22">
        <v>70</v>
      </c>
      <c r="D72" s="7" t="s">
        <v>200</v>
      </c>
    </row>
    <row r="73" spans="1:4" ht="16.5" x14ac:dyDescent="0.25">
      <c r="A73" s="23">
        <v>43999</v>
      </c>
      <c r="B73" s="22">
        <v>71</v>
      </c>
      <c r="C73" s="22">
        <v>71</v>
      </c>
      <c r="D73" s="7" t="s">
        <v>205</v>
      </c>
    </row>
    <row r="74" spans="1:4" ht="16.5" x14ac:dyDescent="0.25">
      <c r="A74" s="23">
        <v>44000</v>
      </c>
      <c r="B74" s="22">
        <v>72</v>
      </c>
      <c r="C74" s="22">
        <v>72</v>
      </c>
      <c r="D74" s="7" t="s">
        <v>206</v>
      </c>
    </row>
    <row r="75" spans="1:4" ht="16.5" x14ac:dyDescent="0.25">
      <c r="A75" s="23">
        <v>44001</v>
      </c>
      <c r="B75" s="22">
        <v>73</v>
      </c>
      <c r="C75" s="22">
        <v>73</v>
      </c>
      <c r="D75" s="7" t="s">
        <v>155</v>
      </c>
    </row>
    <row r="76" spans="1:4" ht="16.5" x14ac:dyDescent="0.25">
      <c r="A76" s="23">
        <v>44004</v>
      </c>
      <c r="B76" s="22">
        <v>74</v>
      </c>
      <c r="C76" s="22">
        <v>74</v>
      </c>
      <c r="D76" s="7" t="s">
        <v>144</v>
      </c>
    </row>
    <row r="77" spans="1:4" ht="16.5" x14ac:dyDescent="0.25">
      <c r="A77" s="23">
        <v>44005</v>
      </c>
      <c r="B77" s="22">
        <v>75</v>
      </c>
      <c r="C77" s="22">
        <v>75</v>
      </c>
      <c r="D77" s="7" t="s">
        <v>146</v>
      </c>
    </row>
    <row r="78" spans="1:4" ht="16.5" x14ac:dyDescent="0.25">
      <c r="A78" s="23">
        <v>44006</v>
      </c>
      <c r="B78" s="22">
        <v>76</v>
      </c>
      <c r="C78" s="22">
        <v>76</v>
      </c>
      <c r="D78" s="7" t="s">
        <v>149</v>
      </c>
    </row>
    <row r="79" spans="1:4" ht="16.5" x14ac:dyDescent="0.25">
      <c r="A79" s="23">
        <v>44007</v>
      </c>
      <c r="B79" s="22">
        <v>77</v>
      </c>
      <c r="C79" s="22">
        <v>77</v>
      </c>
      <c r="D79" s="7" t="s">
        <v>154</v>
      </c>
    </row>
    <row r="80" spans="1:4" ht="16.5" x14ac:dyDescent="0.25">
      <c r="A80" s="23">
        <v>44008</v>
      </c>
      <c r="B80" s="22">
        <v>78</v>
      </c>
      <c r="C80" s="22">
        <v>78</v>
      </c>
      <c r="D80" s="7" t="s">
        <v>141</v>
      </c>
    </row>
    <row r="81" spans="1:4" ht="16.5" x14ac:dyDescent="0.25">
      <c r="A81" s="23">
        <v>44011</v>
      </c>
      <c r="B81" s="22">
        <v>79</v>
      </c>
      <c r="C81" s="22">
        <v>79</v>
      </c>
      <c r="D81" s="7" t="s">
        <v>207</v>
      </c>
    </row>
    <row r="82" spans="1:4" ht="16.5" x14ac:dyDescent="0.25">
      <c r="A82" s="23">
        <v>44012</v>
      </c>
      <c r="B82" s="22">
        <v>80</v>
      </c>
      <c r="C82" s="22">
        <v>80</v>
      </c>
      <c r="D82" s="7" t="s">
        <v>199</v>
      </c>
    </row>
    <row r="83" spans="1:4" ht="16.5" x14ac:dyDescent="0.25">
      <c r="A83" s="23">
        <v>44050</v>
      </c>
      <c r="B83" s="22">
        <v>81</v>
      </c>
      <c r="C83" s="22">
        <v>81</v>
      </c>
      <c r="D83" s="7" t="s">
        <v>179</v>
      </c>
    </row>
    <row r="84" spans="1:4" ht="16.5" x14ac:dyDescent="0.25">
      <c r="A84" s="23">
        <v>44090</v>
      </c>
      <c r="B84" s="22">
        <v>82</v>
      </c>
      <c r="C84" s="22">
        <v>82</v>
      </c>
      <c r="D84" s="7" t="s">
        <v>178</v>
      </c>
    </row>
    <row r="85" spans="1:4" ht="16.5" x14ac:dyDescent="0.25">
      <c r="A85" s="23">
        <v>44137</v>
      </c>
      <c r="B85" s="22">
        <v>83</v>
      </c>
      <c r="C85" s="22">
        <v>83</v>
      </c>
      <c r="D85" s="7" t="s">
        <v>194</v>
      </c>
    </row>
    <row r="86" spans="1:4" ht="16.5" x14ac:dyDescent="0.25">
      <c r="A86" s="23">
        <v>44151</v>
      </c>
      <c r="B86" s="22">
        <v>84</v>
      </c>
      <c r="C86" s="22">
        <v>84</v>
      </c>
      <c r="D86" s="7" t="s">
        <v>174</v>
      </c>
    </row>
    <row r="87" spans="1:4" ht="16.5" x14ac:dyDescent="0.25">
      <c r="A87" s="23">
        <v>44186</v>
      </c>
      <c r="B87" s="22">
        <v>85</v>
      </c>
      <c r="C87" s="22">
        <v>85</v>
      </c>
      <c r="D87" s="7" t="s">
        <v>176</v>
      </c>
    </row>
    <row r="88" spans="1:4" ht="16.5" x14ac:dyDescent="0.25">
      <c r="A88" s="23">
        <v>44187</v>
      </c>
      <c r="B88" s="22">
        <v>86</v>
      </c>
      <c r="C88" s="22">
        <v>86</v>
      </c>
      <c r="D88" s="7" t="s">
        <v>180</v>
      </c>
    </row>
    <row r="89" spans="1:4" ht="16.5" x14ac:dyDescent="0.25">
      <c r="A89" s="23">
        <v>44188</v>
      </c>
      <c r="B89" s="22">
        <v>87</v>
      </c>
      <c r="C89" s="22">
        <v>87</v>
      </c>
      <c r="D89" s="7" t="s">
        <v>175</v>
      </c>
    </row>
    <row r="90" spans="1:4" ht="16.5" x14ac:dyDescent="0.25">
      <c r="A90" s="23">
        <v>44189</v>
      </c>
      <c r="B90" s="22">
        <v>88</v>
      </c>
      <c r="C90" s="22">
        <v>88</v>
      </c>
      <c r="D90" s="7" t="s">
        <v>177</v>
      </c>
    </row>
    <row r="91" spans="1:4" ht="16.5" x14ac:dyDescent="0.25">
      <c r="A91" s="23">
        <v>44190</v>
      </c>
      <c r="B91" s="22">
        <v>89</v>
      </c>
      <c r="C91" s="22">
        <v>89</v>
      </c>
      <c r="D91" s="7" t="s">
        <v>81</v>
      </c>
    </row>
    <row r="92" spans="1:4" ht="16.5" x14ac:dyDescent="0.25">
      <c r="A92" s="23">
        <v>44193</v>
      </c>
      <c r="B92" s="22">
        <v>90</v>
      </c>
      <c r="C92" s="22">
        <v>90</v>
      </c>
      <c r="D92" s="7" t="s">
        <v>173</v>
      </c>
    </row>
    <row r="93" spans="1:4" ht="16.5" x14ac:dyDescent="0.25">
      <c r="A93" s="23">
        <v>44194</v>
      </c>
      <c r="B93" s="22">
        <v>91</v>
      </c>
      <c r="C93" s="22">
        <v>91</v>
      </c>
      <c r="D93" s="7" t="s">
        <v>172</v>
      </c>
    </row>
    <row r="94" spans="1:4" ht="16.5" x14ac:dyDescent="0.25">
      <c r="A94" s="23">
        <v>44195</v>
      </c>
      <c r="B94" s="22">
        <v>92</v>
      </c>
      <c r="C94" s="22">
        <v>92</v>
      </c>
      <c r="D94" s="7" t="s">
        <v>160</v>
      </c>
    </row>
    <row r="95" spans="1:4" ht="16.5" x14ac:dyDescent="0.25">
      <c r="A95" s="23">
        <v>44196</v>
      </c>
      <c r="B95" s="22">
        <v>93</v>
      </c>
      <c r="C95" s="22">
        <v>93</v>
      </c>
      <c r="D95" s="7" t="s">
        <v>75</v>
      </c>
    </row>
    <row r="96" spans="1:4" ht="16.5" x14ac:dyDescent="0.25">
      <c r="A96" s="23">
        <v>44197</v>
      </c>
      <c r="B96" s="22">
        <v>94</v>
      </c>
      <c r="C96" s="22">
        <v>94</v>
      </c>
      <c r="D96" s="7" t="s">
        <v>64</v>
      </c>
    </row>
    <row r="97" spans="3:4" x14ac:dyDescent="0.25">
      <c r="C97" s="22">
        <v>95</v>
      </c>
      <c r="D97" s="7" t="s">
        <v>169</v>
      </c>
    </row>
    <row r="98" spans="3:4" x14ac:dyDescent="0.25">
      <c r="C98" s="22">
        <v>96</v>
      </c>
      <c r="D98" s="7" t="s">
        <v>66</v>
      </c>
    </row>
    <row r="99" spans="3:4" x14ac:dyDescent="0.25">
      <c r="C99" s="22">
        <v>97</v>
      </c>
      <c r="D99" s="7" t="s">
        <v>69</v>
      </c>
    </row>
    <row r="100" spans="3:4" x14ac:dyDescent="0.25">
      <c r="C100" s="22">
        <v>98</v>
      </c>
      <c r="D100" s="7" t="s">
        <v>67</v>
      </c>
    </row>
    <row r="101" spans="3:4" x14ac:dyDescent="0.25">
      <c r="C101" s="22">
        <v>99</v>
      </c>
      <c r="D101" s="7" t="s">
        <v>70</v>
      </c>
    </row>
    <row r="102" spans="3:4" x14ac:dyDescent="0.25">
      <c r="C102" s="22">
        <v>100</v>
      </c>
      <c r="D102" s="7" t="s">
        <v>71</v>
      </c>
    </row>
    <row r="103" spans="3:4" x14ac:dyDescent="0.25">
      <c r="C103" s="22">
        <v>101</v>
      </c>
      <c r="D103" s="7" t="s">
        <v>61</v>
      </c>
    </row>
    <row r="104" spans="3:4" x14ac:dyDescent="0.25">
      <c r="C104" s="22">
        <v>102</v>
      </c>
      <c r="D104" s="7" t="s">
        <v>63</v>
      </c>
    </row>
    <row r="105" spans="3:4" x14ac:dyDescent="0.25">
      <c r="C105" s="22">
        <v>103</v>
      </c>
      <c r="D105" s="7" t="s">
        <v>68</v>
      </c>
    </row>
    <row r="106" spans="3:4" x14ac:dyDescent="0.25">
      <c r="C106" s="22">
        <v>104</v>
      </c>
      <c r="D106" s="7" t="s">
        <v>168</v>
      </c>
    </row>
    <row r="107" spans="3:4" x14ac:dyDescent="0.25">
      <c r="C107" s="22">
        <v>105</v>
      </c>
      <c r="D107" s="7" t="s">
        <v>171</v>
      </c>
    </row>
    <row r="108" spans="3:4" x14ac:dyDescent="0.25">
      <c r="C108" s="22">
        <v>106</v>
      </c>
      <c r="D108" s="7" t="s">
        <v>65</v>
      </c>
    </row>
    <row r="109" spans="3:4" x14ac:dyDescent="0.25">
      <c r="C109" s="22">
        <v>107</v>
      </c>
      <c r="D109" s="7" t="s">
        <v>74</v>
      </c>
    </row>
    <row r="110" spans="3:4" x14ac:dyDescent="0.25">
      <c r="C110" s="22">
        <v>108</v>
      </c>
      <c r="D110" s="7" t="s">
        <v>73</v>
      </c>
    </row>
    <row r="111" spans="3:4" x14ac:dyDescent="0.25">
      <c r="C111" s="22">
        <v>109</v>
      </c>
      <c r="D111" s="7" t="s">
        <v>170</v>
      </c>
    </row>
    <row r="112" spans="3:4" x14ac:dyDescent="0.25">
      <c r="C112" s="22">
        <v>110</v>
      </c>
      <c r="D112" s="7" t="s">
        <v>202</v>
      </c>
    </row>
    <row r="113" spans="3:4" x14ac:dyDescent="0.25">
      <c r="C113" s="22">
        <v>111</v>
      </c>
      <c r="D113" s="7" t="s">
        <v>72</v>
      </c>
    </row>
    <row r="114" spans="3:4" x14ac:dyDescent="0.25">
      <c r="C114" s="22">
        <v>112</v>
      </c>
      <c r="D114" s="7" t="s">
        <v>186</v>
      </c>
    </row>
    <row r="115" spans="3:4" ht="27" x14ac:dyDescent="0.25">
      <c r="C115" s="22">
        <v>113</v>
      </c>
      <c r="D115" s="7" t="s">
        <v>185</v>
      </c>
    </row>
    <row r="116" spans="3:4" ht="27" x14ac:dyDescent="0.25">
      <c r="C116" s="22">
        <v>114</v>
      </c>
      <c r="D116" s="7" t="s">
        <v>188</v>
      </c>
    </row>
    <row r="117" spans="3:4" ht="27" x14ac:dyDescent="0.25">
      <c r="C117" s="22">
        <v>115</v>
      </c>
      <c r="D117" s="7" t="s">
        <v>187</v>
      </c>
    </row>
    <row r="118" spans="3:4" ht="27" x14ac:dyDescent="0.25">
      <c r="C118" s="22">
        <v>116</v>
      </c>
      <c r="D118" s="7" t="s">
        <v>190</v>
      </c>
    </row>
    <row r="119" spans="3:4" x14ac:dyDescent="0.25">
      <c r="C119" s="22">
        <v>117</v>
      </c>
      <c r="D119" s="7" t="s">
        <v>191</v>
      </c>
    </row>
    <row r="120" spans="3:4" x14ac:dyDescent="0.25">
      <c r="C120" s="22">
        <v>118</v>
      </c>
      <c r="D120" s="7" t="s">
        <v>184</v>
      </c>
    </row>
    <row r="121" spans="3:4" x14ac:dyDescent="0.25">
      <c r="C121" s="22">
        <v>119</v>
      </c>
      <c r="D121" s="7" t="s">
        <v>181</v>
      </c>
    </row>
    <row r="122" spans="3:4" ht="27" x14ac:dyDescent="0.25">
      <c r="C122" s="22">
        <v>120</v>
      </c>
      <c r="D122" s="7" t="s">
        <v>182</v>
      </c>
    </row>
    <row r="123" spans="3:4" ht="27" x14ac:dyDescent="0.25">
      <c r="C123" s="22">
        <v>121</v>
      </c>
      <c r="D123" s="7" t="s">
        <v>183</v>
      </c>
    </row>
    <row r="124" spans="3:4" x14ac:dyDescent="0.25">
      <c r="C124" s="22">
        <v>122</v>
      </c>
      <c r="D124" s="7" t="s">
        <v>189</v>
      </c>
    </row>
    <row r="125" spans="3:4" ht="27" x14ac:dyDescent="0.25">
      <c r="C125" s="22">
        <v>123</v>
      </c>
      <c r="D125" s="7" t="s">
        <v>92</v>
      </c>
    </row>
    <row r="126" spans="3:4" x14ac:dyDescent="0.25">
      <c r="C126" s="22">
        <v>124</v>
      </c>
      <c r="D126" s="7" t="s">
        <v>83</v>
      </c>
    </row>
    <row r="127" spans="3:4" x14ac:dyDescent="0.25">
      <c r="C127" s="22">
        <v>125</v>
      </c>
      <c r="D127" s="7" t="s">
        <v>116</v>
      </c>
    </row>
    <row r="128" spans="3:4" x14ac:dyDescent="0.25">
      <c r="C128" s="22">
        <v>126</v>
      </c>
      <c r="D128" s="7" t="s">
        <v>133</v>
      </c>
    </row>
    <row r="129" spans="3:4" x14ac:dyDescent="0.25">
      <c r="C129" s="22">
        <v>127</v>
      </c>
      <c r="D129" s="7" t="s">
        <v>138</v>
      </c>
    </row>
    <row r="130" spans="3:4" x14ac:dyDescent="0.25">
      <c r="C130" s="22">
        <v>128</v>
      </c>
      <c r="D130" s="7" t="s">
        <v>140</v>
      </c>
    </row>
    <row r="131" spans="3:4" x14ac:dyDescent="0.25">
      <c r="C131" s="22">
        <v>129</v>
      </c>
      <c r="D131" s="7" t="s">
        <v>124</v>
      </c>
    </row>
    <row r="132" spans="3:4" x14ac:dyDescent="0.25">
      <c r="C132" s="22">
        <v>130</v>
      </c>
      <c r="D132" s="7" t="s">
        <v>115</v>
      </c>
    </row>
    <row r="133" spans="3:4" x14ac:dyDescent="0.25">
      <c r="C133" s="22">
        <v>131</v>
      </c>
      <c r="D133" s="7" t="s">
        <v>118</v>
      </c>
    </row>
    <row r="134" spans="3:4" x14ac:dyDescent="0.25">
      <c r="C134" s="22">
        <v>132</v>
      </c>
      <c r="D134" s="7" t="s">
        <v>132</v>
      </c>
    </row>
    <row r="135" spans="3:4" x14ac:dyDescent="0.25">
      <c r="C135" s="22">
        <v>133</v>
      </c>
      <c r="D135" s="7" t="s">
        <v>120</v>
      </c>
    </row>
    <row r="136" spans="3:4" x14ac:dyDescent="0.25">
      <c r="C136" s="22">
        <v>134</v>
      </c>
      <c r="D136" s="7" t="s">
        <v>137</v>
      </c>
    </row>
    <row r="137" spans="3:4" x14ac:dyDescent="0.25">
      <c r="C137" s="22">
        <v>135</v>
      </c>
      <c r="D137" s="7" t="s">
        <v>128</v>
      </c>
    </row>
    <row r="138" spans="3:4" x14ac:dyDescent="0.25">
      <c r="C138" s="22">
        <v>136</v>
      </c>
      <c r="D138" s="7" t="s">
        <v>122</v>
      </c>
    </row>
    <row r="139" spans="3:4" x14ac:dyDescent="0.25">
      <c r="C139" s="22">
        <v>137</v>
      </c>
      <c r="D139" s="7" t="s">
        <v>130</v>
      </c>
    </row>
    <row r="140" spans="3:4" x14ac:dyDescent="0.25">
      <c r="C140" s="22">
        <v>138</v>
      </c>
      <c r="D140" s="7" t="s">
        <v>126</v>
      </c>
    </row>
    <row r="141" spans="3:4" x14ac:dyDescent="0.25">
      <c r="C141" s="22">
        <v>139</v>
      </c>
      <c r="D141" s="7" t="s">
        <v>80</v>
      </c>
    </row>
    <row r="142" spans="3:4" x14ac:dyDescent="0.25">
      <c r="C142" s="22">
        <v>140</v>
      </c>
      <c r="D142" s="7" t="s">
        <v>195</v>
      </c>
    </row>
    <row r="143" spans="3:4" x14ac:dyDescent="0.25">
      <c r="C143" s="22">
        <v>141</v>
      </c>
      <c r="D143" s="7" t="s">
        <v>165</v>
      </c>
    </row>
    <row r="144" spans="3:4" x14ac:dyDescent="0.25">
      <c r="C144" s="22">
        <v>142</v>
      </c>
      <c r="D144" s="7" t="s">
        <v>113</v>
      </c>
    </row>
    <row r="145" spans="3:4" x14ac:dyDescent="0.25">
      <c r="C145" s="22">
        <v>143</v>
      </c>
      <c r="D145" s="7" t="s">
        <v>91</v>
      </c>
    </row>
    <row r="146" spans="3:4" x14ac:dyDescent="0.25">
      <c r="C146" s="22">
        <v>144</v>
      </c>
      <c r="D146" s="7" t="s">
        <v>101</v>
      </c>
    </row>
    <row r="147" spans="3:4" x14ac:dyDescent="0.25">
      <c r="C147" s="22">
        <v>145</v>
      </c>
      <c r="D147" s="7" t="s">
        <v>167</v>
      </c>
    </row>
    <row r="148" spans="3:4" x14ac:dyDescent="0.25">
      <c r="C148" s="22">
        <v>146</v>
      </c>
      <c r="D148" s="7" t="s">
        <v>99</v>
      </c>
    </row>
    <row r="149" spans="3:4" x14ac:dyDescent="0.25">
      <c r="C149" s="22">
        <v>147</v>
      </c>
      <c r="D149" s="7" t="s">
        <v>164</v>
      </c>
    </row>
    <row r="150" spans="3:4" x14ac:dyDescent="0.25">
      <c r="D150" s="7"/>
    </row>
    <row r="151" spans="3:4" x14ac:dyDescent="0.25">
      <c r="D151" s="7"/>
    </row>
    <row r="152" spans="3:4" x14ac:dyDescent="0.25">
      <c r="D152" s="7"/>
    </row>
    <row r="153" spans="3:4" x14ac:dyDescent="0.25">
      <c r="D153" s="7"/>
    </row>
    <row r="154" spans="3:4" x14ac:dyDescent="0.25">
      <c r="D154" s="7"/>
    </row>
  </sheetData>
  <sheetProtection algorithmName="SHA-512" hashValue="8ibLJmWYa1Lk7XyTt4CVQ9zQ8q6ewDk3yXiAKYHiWbGJqL2/1w2Tvsym0Na0H1GeAPW7jV6R2bAIJ5/O1/rBGg==" saltValue="Y/ng/oVhgcWOXC3LwNPgUA==" spinCount="100000" sheet="1" objects="1" scenarios="1"/>
  <sortState ref="D3:D149">
    <sortCondition ref="D3:D1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Informe Detallado</vt:lpstr>
      <vt:lpstr>instructivo</vt:lpstr>
      <vt:lpstr>cmb</vt:lpstr>
      <vt:lpstr>instructivo!Área_de_impresión</vt:lpstr>
      <vt:lpstr>dosOpciones</vt:lpstr>
      <vt:lpstr>feriados</vt:lpstr>
      <vt:lpstr>feriados20201</vt:lpstr>
      <vt:lpstr>padron</vt:lpstr>
      <vt:lpstr>padron20201</vt:lpstr>
      <vt:lpstr>resultados</vt:lpstr>
      <vt:lpstr>tematicas</vt:lpstr>
      <vt:lpstr>temáticas</vt:lpstr>
      <vt:lpstr>'Informe Detallado'!Títulos_a_imprimir</vt:lpstr>
      <vt:lpstr>instructivo!Títulos_a_imprimir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Administrador</cp:lastModifiedBy>
  <cp:lastPrinted>2020-07-02T16:37:55Z</cp:lastPrinted>
  <dcterms:created xsi:type="dcterms:W3CDTF">2014-06-20T05:42:08Z</dcterms:created>
  <dcterms:modified xsi:type="dcterms:W3CDTF">2020-07-02T16:42:46Z</dcterms:modified>
</cp:coreProperties>
</file>