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7"/>
  <workbookPr defaultThemeVersion="124226"/>
  <mc:AlternateContent xmlns:mc="http://schemas.openxmlformats.org/markup-compatibility/2006">
    <mc:Choice Requires="x15">
      <x15ac:absPath xmlns:x15ac="http://schemas.microsoft.com/office/spreadsheetml/2010/11/ac" url="C:\Users\Transparencia\Documents\2021\BITACORA 2020\segundo semestre\"/>
    </mc:Choice>
  </mc:AlternateContent>
  <xr:revisionPtr revIDLastSave="0" documentId="13_ncr:1_{3E877E60-0787-4D47-9B5C-F2844FF31245}" xr6:coauthVersionLast="36" xr6:coauthVersionMax="36" xr10:uidLastSave="{00000000-0000-0000-0000-000000000000}"/>
  <bookViews>
    <workbookView xWindow="3330" yWindow="0" windowWidth="27600" windowHeight="12810" xr2:uid="{00000000-000D-0000-FFFF-FFFF00000000}"/>
  </bookViews>
  <sheets>
    <sheet name="Informe Detallado" sheetId="7" r:id="rId1"/>
    <sheet name="instructivo" sheetId="10" state="hidden" r:id="rId2"/>
    <sheet name="cmb" sheetId="9" state="hidden" r:id="rId3"/>
  </sheets>
  <definedNames>
    <definedName name="_xlnm._FilterDatabase" localSheetId="0" hidden="1">'Informe Detallado'!$B$12:$K$103</definedName>
    <definedName name="_xlnm.Print_Area" localSheetId="0">'Informe Detallado'!$B$1:$K$104</definedName>
    <definedName name="_xlnm.Print_Area" localSheetId="1">instructivo!$B$1:$J$89</definedName>
    <definedName name="dosOpciones">cmb!$E$3:$E$4</definedName>
    <definedName name="feriados">cmb!$A$3:$A$25</definedName>
    <definedName name="feriados20201">cmb!$A$3:$A$96</definedName>
    <definedName name="feriados20211">cmb!$A$3:$A$39</definedName>
    <definedName name="fese22021">cmb!$A$3:$A$41</definedName>
    <definedName name="padron">cmb!$D$2:$D$154</definedName>
    <definedName name="padron20201">cmb!$D$2:$D$149</definedName>
    <definedName name="padron20211">cmb!$D$2:$D$153</definedName>
    <definedName name="resultados">cmb!$G$2:$G$9</definedName>
    <definedName name="temassisai">cmb!$I$2:$I$35</definedName>
    <definedName name="tematicas">cmb!$I$2:$I$9</definedName>
    <definedName name="temáticas">cmb!$I$2:$I$10</definedName>
    <definedName name="_xlnm.Print_Titles" localSheetId="0">'Informe Detallado'!$1:$12</definedName>
    <definedName name="_xlnm.Print_Titles" localSheetId="1">instructivo!$1:$12</definedName>
  </definedNames>
  <calcPr calcId="191029"/>
</workbook>
</file>

<file path=xl/calcChain.xml><?xml version="1.0" encoding="utf-8"?>
<calcChain xmlns="http://schemas.openxmlformats.org/spreadsheetml/2006/main">
  <c r="E33" i="7" l="1"/>
  <c r="E14" i="7" l="1"/>
  <c r="E15" i="7"/>
  <c r="E16" i="7"/>
  <c r="E17" i="7"/>
  <c r="E18" i="7"/>
  <c r="E19" i="7"/>
  <c r="E20" i="7"/>
  <c r="E21" i="7"/>
  <c r="E22" i="7"/>
  <c r="E23" i="7"/>
  <c r="E24" i="7"/>
  <c r="E25" i="7"/>
  <c r="E26" i="7"/>
  <c r="E27" i="7"/>
  <c r="E28" i="7"/>
  <c r="E29" i="7"/>
  <c r="E30" i="7"/>
  <c r="E31" i="7"/>
  <c r="E32"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3" i="7"/>
  <c r="E13" i="10" l="1"/>
</calcChain>
</file>

<file path=xl/sharedStrings.xml><?xml version="1.0" encoding="utf-8"?>
<sst xmlns="http://schemas.openxmlformats.org/spreadsheetml/2006/main" count="471" uniqueCount="266">
  <si>
    <t>FECHA DE RESPUESTA</t>
  </si>
  <si>
    <t>FECHA DE RECEPCIÓN</t>
  </si>
  <si>
    <t>INFORMACIÓN REQUERIDA</t>
  </si>
  <si>
    <t>CUADRO DETALLADO DE SOLICITUDES DE INFORMACIÓN</t>
  </si>
  <si>
    <t>TIEMPO DE RESPUESTA
(DÍAS HÁBILES)</t>
  </si>
  <si>
    <t>(DETALLADO)</t>
  </si>
  <si>
    <t>FOLIO DE LA SOLICITUD</t>
  </si>
  <si>
    <t>REPORTE DE SOLICITUDES DE INFORMACIÓN</t>
  </si>
  <si>
    <t>RESULTADO DE LA SOLICITUD</t>
  </si>
  <si>
    <r>
      <t xml:space="preserve">SELECCIONAR EL RESULTADO DE LA SOLICITUD DE LA </t>
    </r>
    <r>
      <rPr>
        <i/>
        <sz val="10"/>
        <color indexed="63"/>
        <rFont val="Century Gothic"/>
        <family val="2"/>
      </rPr>
      <t xml:space="preserve">LISTA DESPLEGABLE </t>
    </r>
    <r>
      <rPr>
        <sz val="10"/>
        <color indexed="63"/>
        <rFont val="Century Gothic"/>
        <family val="2"/>
      </rPr>
      <t xml:space="preserve">
(Seleccionar esta celda y posteriormente el botón de despliegue a la derecha)</t>
    </r>
  </si>
  <si>
    <r>
      <t xml:space="preserve">SELECCIONAR LA TEMÁTICA DE LA SOLICITUD DE LA </t>
    </r>
    <r>
      <rPr>
        <i/>
        <sz val="10"/>
        <color indexed="63"/>
        <rFont val="Century Gothic"/>
        <family val="2"/>
      </rPr>
      <t xml:space="preserve">LISTA DESPLEGABLE </t>
    </r>
    <r>
      <rPr>
        <sz val="10"/>
        <color indexed="63"/>
        <rFont val="Century Gothic"/>
        <family val="2"/>
      </rPr>
      <t xml:space="preserve">
(Seleccionar esta celda y posteriormente el botón de despliegue a la derecha)</t>
    </r>
  </si>
  <si>
    <t>Comisión de Transparencia y Acceso a la Información Pública del Estado de Campeche</t>
  </si>
  <si>
    <t xml:space="preserve"> -  ARTÍCULO 46 DE LA LTAIPEC -</t>
  </si>
  <si>
    <t>NOMBRE DEL SUJETO OBLIGADO</t>
  </si>
  <si>
    <r>
      <t xml:space="preserve">SELECCIONAR EL NOMBRE DEL SUJETO OBLIGADO DE LA </t>
    </r>
    <r>
      <rPr>
        <i/>
        <sz val="10"/>
        <color indexed="63"/>
        <rFont val="Century Gothic"/>
        <family val="2"/>
      </rPr>
      <t xml:space="preserve">LISTA DESPLEGABLE </t>
    </r>
    <r>
      <rPr>
        <sz val="10"/>
        <color indexed="63"/>
        <rFont val="Century Gothic"/>
        <family val="2"/>
      </rPr>
      <t>ORDENADA ALFABÉTICAMENTE
(Seleccionar esta celda y posteriormente el botón de despliegue a la derecha)</t>
    </r>
  </si>
  <si>
    <t>SELECCIONAR EL NOMBRE DEL SUJETO OBLIGADO DE LA LISTA DESPLEGABLE ORDENADA ALFABÉTICAMENTE
(Seleccionar esta celda y posteriormente el botón de despliegue a la derecha)</t>
  </si>
  <si>
    <t>INSTRUCCIONES DE LLENADO:</t>
  </si>
  <si>
    <t xml:space="preserve">1. </t>
  </si>
  <si>
    <t xml:space="preserve">2. </t>
  </si>
  <si>
    <t>Folio asignado a la solicitud de información.</t>
  </si>
  <si>
    <t xml:space="preserve">3. </t>
  </si>
  <si>
    <t>Fecha en la cual se recibió la solicitud de información.</t>
  </si>
  <si>
    <t xml:space="preserve">4. </t>
  </si>
  <si>
    <t>Fecha de notificación de la respuesta al interesado.</t>
  </si>
  <si>
    <t xml:space="preserve">5. </t>
  </si>
  <si>
    <t xml:space="preserve">6. </t>
  </si>
  <si>
    <t xml:space="preserve">7. </t>
  </si>
  <si>
    <t>9.</t>
  </si>
  <si>
    <t xml:space="preserve">Total de días hábiles transcurridos, contados a partir del día hábil siguiente a la fecha de recepción de la solicitud hasta la fecha de notificación de la respuesta </t>
  </si>
  <si>
    <t>REQUERIMIENTO DE INFORMACIÓN ADICIONAL</t>
  </si>
  <si>
    <t>TEMÁTICA DE LA SOLICITUD
(VER ANEXO)</t>
  </si>
  <si>
    <t>feriados</t>
  </si>
  <si>
    <t>Si</t>
  </si>
  <si>
    <t>No</t>
  </si>
  <si>
    <t>¿EL COMITÉ DE TRANSPARENCIA AUTORIZÓ LA AMPLIACIÓN DE PLAZO DE RESPUESTA?</t>
  </si>
  <si>
    <t xml:space="preserve">8. </t>
  </si>
  <si>
    <t>10.</t>
  </si>
  <si>
    <r>
      <t>Nombre del Sujeto Obligado que elabora el informe. (</t>
    </r>
    <r>
      <rPr>
        <b/>
        <sz val="14"/>
        <color indexed="8"/>
        <rFont val="Calibri"/>
        <family val="2"/>
      </rPr>
      <t>Seleccionar de la lista desplegable)</t>
    </r>
  </si>
  <si>
    <r>
      <t>Información solicitada o cuando menos un resumen (</t>
    </r>
    <r>
      <rPr>
        <b/>
        <sz val="14"/>
        <color theme="1"/>
        <rFont val="Calibri"/>
        <family val="2"/>
        <scheme val="minor"/>
      </rPr>
      <t>NO COLOCAR LEYENDAS COMO "DOCUMENTO ADJUNTO"</t>
    </r>
    <r>
      <rPr>
        <sz val="14"/>
        <color theme="1"/>
        <rFont val="Calibri"/>
        <family val="2"/>
        <scheme val="minor"/>
      </rPr>
      <t>)</t>
    </r>
  </si>
  <si>
    <r>
      <t xml:space="preserve">Requerimiento de información adicional, es decir, si se realizó una prevención a la solicitud </t>
    </r>
    <r>
      <rPr>
        <b/>
        <sz val="14"/>
        <color theme="1"/>
        <rFont val="Calibri"/>
        <family val="2"/>
        <scheme val="minor"/>
      </rPr>
      <t>(Seleccionar de la lista desplegable)</t>
    </r>
    <r>
      <rPr>
        <sz val="14"/>
        <color theme="1"/>
        <rFont val="Calibri"/>
        <family val="2"/>
        <scheme val="minor"/>
      </rPr>
      <t>.</t>
    </r>
  </si>
  <si>
    <r>
      <t xml:space="preserve">El resultado de la solicitud es el sentido de la respuesta dada a cada una de las solicitudes, el cual puede ser: </t>
    </r>
    <r>
      <rPr>
        <b/>
        <sz val="14"/>
        <color theme="1"/>
        <rFont val="Calibri"/>
        <family val="2"/>
        <scheme val="minor"/>
      </rPr>
      <t xml:space="preserve">  (Seleccionar de la lista desplegable)</t>
    </r>
  </si>
  <si>
    <r>
      <t>La Temática de la solicitud es el sentido de la respuesta dada a cada una de las solicitudes, el cual puede ser:     (</t>
    </r>
    <r>
      <rPr>
        <b/>
        <sz val="14"/>
        <color theme="1"/>
        <rFont val="Calibri"/>
        <family val="2"/>
        <scheme val="minor"/>
      </rPr>
      <t>Seleccionar de la lista desplegable</t>
    </r>
    <r>
      <rPr>
        <sz val="14"/>
        <color theme="1"/>
        <rFont val="Calibri"/>
        <family val="2"/>
        <scheme val="minor"/>
      </rPr>
      <t>)</t>
    </r>
  </si>
  <si>
    <r>
      <t xml:space="preserve">Responder si el cómite autorizó o no ampliar el plazo para responder la solicitud de información por 10 días hábiles más.  </t>
    </r>
    <r>
      <rPr>
        <b/>
        <sz val="14"/>
        <color theme="1"/>
        <rFont val="Calibri"/>
        <family val="2"/>
        <scheme val="minor"/>
      </rPr>
      <t>(Seleccionar de la lista desplegable)</t>
    </r>
  </si>
  <si>
    <t xml:space="preserve">(EN CASO DE UN "SI" EN EL PUNTO 7 DE "REQUERIMIENTO DE INFORMACIÓN ADICIONAL"  O EN SU CASO TENER UN PERIODO VACACIONAL O DÍAS INHÁBILES DISTINTOS A LOS DE LA COTAIPEC, </t>
  </si>
  <si>
    <t>PUEDE EDITAR MANUALMENTE EL TIEMPO DE RESPUESTA SOBREESCRIBIENDO EL VALOR EN LA CELDA QUE ARROJE LA FÓRMULA POR EL CONTEO DE DÍAS CALCULADO POR USTED).</t>
  </si>
  <si>
    <t>a) No competencia</t>
  </si>
  <si>
    <t>b) Solicitud improcedente (desechada)</t>
  </si>
  <si>
    <t>c) Inexistencia de la información</t>
  </si>
  <si>
    <t>d) Entrega de información con costo</t>
  </si>
  <si>
    <t>e) Entrega de información sin costo</t>
  </si>
  <si>
    <t>f) Acceso restringido confidencial</t>
  </si>
  <si>
    <t>g) Acceso restringido reservada</t>
  </si>
  <si>
    <t>Secretaría de la Contraloría (1)</t>
  </si>
  <si>
    <t>Secretaría de Medio Ambiente, Biodiversidad y Cambio Climático (3)</t>
  </si>
  <si>
    <t>Secretaría de Desarrollo Económico (4)</t>
  </si>
  <si>
    <t>Secretaría de Salud (5)</t>
  </si>
  <si>
    <t>Secretaría de Desarrollo Rural (6)</t>
  </si>
  <si>
    <t>Secretaría de Desarrollo Urbano, Obras Públicas e Infraestructura (7)</t>
  </si>
  <si>
    <t>Secretaría de Pesca y Acuacultura (8)</t>
  </si>
  <si>
    <t>Secretaría de Desarrollo Social y Humano (9)</t>
  </si>
  <si>
    <t>Secretaría de Educación (10)</t>
  </si>
  <si>
    <t>Secretaría de Finanzas  (11)</t>
  </si>
  <si>
    <t>Secretaría General de Gobierno (12)</t>
  </si>
  <si>
    <t>Secretaría de Turismo (13)</t>
  </si>
  <si>
    <t>Secretaría de Seguridad Pública (14)</t>
  </si>
  <si>
    <t>Secretaría de Cultura  (15)</t>
  </si>
  <si>
    <t>Instituto de Seguridad y Servicios Sociales de los Trabajadores del Estado de Campeche (16)</t>
  </si>
  <si>
    <t>Instituto Estatal de la Educación para los Adultos (17)</t>
  </si>
  <si>
    <t>Instituto Estatal para el Fomento de las Actividades Artesanales en Campeche (18)</t>
  </si>
  <si>
    <t>Sistema para el Desarrollo Integral de la Familia del Estado de Campeche (20)</t>
  </si>
  <si>
    <t>Promotora de Eventos Artísticos, Culturales y de Convenciones del Estado de Campeche (21)</t>
  </si>
  <si>
    <t>Comisión de Agua Potable y Alcantarillado del Estado de Campeche (22)</t>
  </si>
  <si>
    <t>Sistema de Televisión y Radio de Campeche (23)</t>
  </si>
  <si>
    <t>Instituto de Servicios Descentralizados de Salud Pública del Estado de Campeche (24)</t>
  </si>
  <si>
    <t>Colegio de Bachilleres del Estado de Campeche (25)</t>
  </si>
  <si>
    <t>Instituto de Capacitación para el Trabajo del Estado de Campeche (26)</t>
  </si>
  <si>
    <t>Hospital Psiquiátrico de Campeche (29)</t>
  </si>
  <si>
    <t>Comisión Estatal de Desarrollo de Suelo y Vivienda  (30)</t>
  </si>
  <si>
    <t>Universidad Autónoma de Campeche (31)</t>
  </si>
  <si>
    <t>Instituto de la Infraestructura Física Educativa del Estado de Campeche (33)</t>
  </si>
  <si>
    <t>Instituto de la Juventud del Estado de Campeche (34)</t>
  </si>
  <si>
    <t>Instituto de Información Estadística, Geográfica y Catastral del Estado de Campeche (35)</t>
  </si>
  <si>
    <t>Instituto Campechano (37)</t>
  </si>
  <si>
    <t>Universidad Tecnológica de Campeche (39)</t>
  </si>
  <si>
    <t>Instituto Tecnológico Superior de Calkiní (40)</t>
  </si>
  <si>
    <t>Universidad Autónoma del Carmen (41)</t>
  </si>
  <si>
    <t>Instituto Tecnológico Superior de Escárcega (42)</t>
  </si>
  <si>
    <t>Fundación Pablo García (43)</t>
  </si>
  <si>
    <t>Hospital Dr. Manuel Campos (44)</t>
  </si>
  <si>
    <t>Fondo Campeche (45)</t>
  </si>
  <si>
    <t>Fideicomiso de Inversión del Impuesto del 2% sobre Nómina del Estado de Campeche (46)</t>
  </si>
  <si>
    <t>Congreso del Estado de Campeche (48)</t>
  </si>
  <si>
    <t>Auditoría Superior del Estado de Campeche (49)</t>
  </si>
  <si>
    <t>Comisión de Derechos Humanos del Estado de Campeche (50)</t>
  </si>
  <si>
    <t>Instituto Electoral del Estado de Campeche (51)</t>
  </si>
  <si>
    <t>Comisión de Transparencia y Acceso a la Información Pública del Estado de Campeche (52)</t>
  </si>
  <si>
    <t>Tribunal Superior de Justicia del Estado de Campeche (53)</t>
  </si>
  <si>
    <t>Sistema Municipal para el Desarrollo Integral de la Familia de Campeche (55)</t>
  </si>
  <si>
    <t>Sistema Municipal de Agua Potable y Alcantarillado de Campeche  (56)</t>
  </si>
  <si>
    <t>Sistema Municipal para el Desarrollo Integral de la Familia de Candelaria (58)</t>
  </si>
  <si>
    <t>Sistema Municipal para el Desarrollo Integral de la Familia de Champotón (60)</t>
  </si>
  <si>
    <t>Sistema Municipal para el Desarrollo Integral de la Familia de Hopelchén (62)</t>
  </si>
  <si>
    <t>Sistema Municipal para el Desarrollo Integral de la Familia de Calkiní (64)</t>
  </si>
  <si>
    <t>Sistema Municipal para el Desarrollo Integral de la Familia de Tenabo (66)</t>
  </si>
  <si>
    <t>Sistema Municipal para el Desarrollo Integral de la Familia de Hecelchakán (68)</t>
  </si>
  <si>
    <t>Sistema Municipal para el Desarrollo Integral de la Familia de Palizada (70)</t>
  </si>
  <si>
    <t>Sistema Municipal para el Desarrollo Integral de la Familia de Carmen (72)</t>
  </si>
  <si>
    <t>Sistema Municipal de Agua Potable y Alcantarillado de Carmen (73)</t>
  </si>
  <si>
    <t>Instituto Municipal de la Mujer de Carmen (74)</t>
  </si>
  <si>
    <t>Instituto Municipal de Vivienda de Carmen (75)</t>
  </si>
  <si>
    <t>Instituto Municipal de Planeación de Carmen (76)</t>
  </si>
  <si>
    <t>Sistema Municipal para el Desarrollo Integral de la Familia de Escárcega (78)</t>
  </si>
  <si>
    <t>Sistema Municipal de Agua Potable y Alcantarillado de Escárcega (79)</t>
  </si>
  <si>
    <t>Sistema Municipal para el Desarrollo Integral de la Familia de Calakmul (81)</t>
  </si>
  <si>
    <t>Junta Municipal de Tixmucuy  (83)</t>
  </si>
  <si>
    <t>Junta Municipal de Alfredo V. Bonfil  (84)</t>
  </si>
  <si>
    <t>Junta Municipal de Atasta  (86)</t>
  </si>
  <si>
    <t>Junta Municipal de Sabancuy  (87)</t>
  </si>
  <si>
    <t>Junta Municipal de Mamantel  (88)</t>
  </si>
  <si>
    <t>Junta Municipal de Hool  (90)</t>
  </si>
  <si>
    <t>Junta Municipal de Felipe Carrillo Puerto  (91)</t>
  </si>
  <si>
    <t>Junta Municipal de Sihochac (92)</t>
  </si>
  <si>
    <t>Junta Municipal de Bécal  (93)</t>
  </si>
  <si>
    <t>Junta Municipal de Dzibalchén (96)</t>
  </si>
  <si>
    <t>Junta Municipal de Bolonchén de Rejón  (97)</t>
  </si>
  <si>
    <t>Junta Municipal de Tinún  (98)</t>
  </si>
  <si>
    <t>Junta Municipal de Pomuch (99)</t>
  </si>
  <si>
    <t>Junta Municipal de Centenario (100)</t>
  </si>
  <si>
    <t>Junta Municipal de Constitución  (101)</t>
  </si>
  <si>
    <t>Instituto Tecnológico Superior de Champotón (102)</t>
  </si>
  <si>
    <t>Consejo Estatal de Investigación Científica y Desarrollo Tecnológico del Estado de Campeche (103)</t>
  </si>
  <si>
    <t>Secretaría de Administración e Innovación Gubernamental (104)</t>
  </si>
  <si>
    <t>Instituto del Deporte y de la Juventud de Carmen (106)</t>
  </si>
  <si>
    <t>Instituto de Acceso a la Justicia del Estado de Campeche (107)</t>
  </si>
  <si>
    <t>Universidad Tecnológica de Candelaria (108)</t>
  </si>
  <si>
    <t>Tribunal Electoral del Estado de Campeche (109)</t>
  </si>
  <si>
    <t>Universidad Tecnológica de Calakmul (111)</t>
  </si>
  <si>
    <t>Secretaría de Planeación (112)</t>
  </si>
  <si>
    <t>Secretaría de Desarrollo Energético Sustentable (113)</t>
  </si>
  <si>
    <t>Secretaría de Protección Civil (115)</t>
  </si>
  <si>
    <t>Régimen Estatal de Protección Social en Salud (Seguro Popular) (116)</t>
  </si>
  <si>
    <t>Promotora para la Conservación y Desarrollo Sustentable del Estado de Campeche, Ximbal. (117)</t>
  </si>
  <si>
    <t>Movimiento Ciudadano (122)</t>
  </si>
  <si>
    <t>Morena (123)</t>
  </si>
  <si>
    <t>Partido del Trabajo (124)</t>
  </si>
  <si>
    <t>Sindicato Único de Trabajadores del Colegio de Bachilleres del Estado de Campeche (125)</t>
  </si>
  <si>
    <t>Sindicato Único de Trabajadores del Colegio de Estudios Científicos y Tecnológicos del Estado de Campeche (126)</t>
  </si>
  <si>
    <t>Sindicato Único del Personal Académico, Administrativo Manual  y Apoyo del Colegio de Estudios Científicos y Tecnológicos del Estado de Campeche (127)</t>
  </si>
  <si>
    <t>Sindicato Único de Trabajadores de la Universidad Tecnológica de Campeche (128)</t>
  </si>
  <si>
    <t>Sindicato Único de Personal Docente del Colegio de Educación Profesional y Técnica del Estado de Campeche (129)</t>
  </si>
  <si>
    <t>Sindicato Único de Personal Académico de la Universidad Autónoma de Campeche. (130)</t>
  </si>
  <si>
    <t>Sindicato Único de Trabajadores Administrativos, de Intendencia y Similares de la Universidad Autónoma de Campeche. (131)</t>
  </si>
  <si>
    <t>Sindicato Único de Trabajadores Académicos, Administrativos y Manuales del Instituto Campechano (132)</t>
  </si>
  <si>
    <t>Sindicato Único de Trabajadores de la Universidad Autónoma del Carmen. (133)</t>
  </si>
  <si>
    <t>Sindicato Único de Trabajadores al Servicio del Gobierno Municipal  (135)</t>
  </si>
  <si>
    <t>Junta Local de Conciliación y Arbitraje del Estado de Campeche (136)</t>
  </si>
  <si>
    <t>Comisión de Conciliación y Arbitraje Médico del Estado de Campeche (137)</t>
  </si>
  <si>
    <t>Oficina del Gobernador (138)</t>
  </si>
  <si>
    <t>Tribunal de Justicia Administrativa del Estado de Campeche (139)</t>
  </si>
  <si>
    <t>Fiscalía Especializada en Combate a la Corrupción del Estado de Campeche (140)</t>
  </si>
  <si>
    <t>Fondo Estatal de Fomento Industrial del Estado de Campeche (141)</t>
  </si>
  <si>
    <t>Agencia de Energía del Estado de Campeche (142)</t>
  </si>
  <si>
    <t>Junta Municipal División del Norte (143)</t>
  </si>
  <si>
    <t>Junta Municipal de Monclova  (144)</t>
  </si>
  <si>
    <t>Junta Municipal de Miguel Hidalgo y Costilla (146)</t>
  </si>
  <si>
    <t>Secretaría Ejecutiva del Sistema Anticorrupción del Estado de Campeche (147)</t>
  </si>
  <si>
    <t>Junta Municipal de Hampolol  (85)</t>
  </si>
  <si>
    <t>Junta Municipal de Nunkiní  (95)</t>
  </si>
  <si>
    <t>Junta Municipal de Pich  (82)</t>
  </si>
  <si>
    <t>Junta Municipal de Ukum  (145)</t>
  </si>
  <si>
    <t>Fiscalía General del Estado de Campeche (2)</t>
  </si>
  <si>
    <t>Instituto del Deporte del Estado de Campeche (19)</t>
  </si>
  <si>
    <t>Colegio de Educación Profesional Técnica del Estado de Campeche (27)</t>
  </si>
  <si>
    <t>Instituto de la Mujer del Estado de Campeche (28)</t>
  </si>
  <si>
    <t>Sistema de Atención a Niños, Niñas y Adolescentes Farmacodependientes del Estado de Campeche “Vida Nueva” (32)</t>
  </si>
  <si>
    <t>Colegio de Estudios Científicos y Tecnológicos del Estado de Campeche (36)</t>
  </si>
  <si>
    <t>Instituto de Desarrollo y Formación Social del Estado de Campeche (38)</t>
  </si>
  <si>
    <t>Administración Portuaria Integral de Campeche, S.A de C.V. (47)</t>
  </si>
  <si>
    <t>Municipio de Campeche (54)</t>
  </si>
  <si>
    <t>Municipio de Candelaria (57)</t>
  </si>
  <si>
    <t>Municipio de Champotón (59)</t>
  </si>
  <si>
    <t>Municipio de Hopelchén (61)</t>
  </si>
  <si>
    <t>Municipio de Calkiní (63)</t>
  </si>
  <si>
    <t>Municipio de Tenabo (65)</t>
  </si>
  <si>
    <t>Municipio de Hecelchakán (67)</t>
  </si>
  <si>
    <t>Municipio de Palizada (69)</t>
  </si>
  <si>
    <t>Municipio de Carmen (71)</t>
  </si>
  <si>
    <t>Municipio de Escárcega (77)</t>
  </si>
  <si>
    <t>Municipio de Calakmul (80)</t>
  </si>
  <si>
    <t>Municipio de Seybaplaya (89)</t>
  </si>
  <si>
    <t>Municipio de Dzitbalché (94)</t>
  </si>
  <si>
    <t>Consejería Jurídica  (105)</t>
  </si>
  <si>
    <t>Instituto Tecnológico  Superior de Hopelchén (110)</t>
  </si>
  <si>
    <t>Secretaría de Trabajo y Previsión Social (114)</t>
  </si>
  <si>
    <t>Partido Acción Nacional  (118)</t>
  </si>
  <si>
    <t>Partido Revolucionario Institucional  (119)</t>
  </si>
  <si>
    <t>Partido de la Revolución Democrática  (120)</t>
  </si>
  <si>
    <t>Partido Verde Ecologista de México  (121)</t>
  </si>
  <si>
    <t>Sindicato Único de Trabajadores al Servicio de los Poderes, Municipios e Instituciones Descentralizadas del Estado de Campeche  (134)</t>
  </si>
  <si>
    <t>Centro de Conciliación Laboral del Estado de Campeche (148)</t>
  </si>
  <si>
    <t>Partido Encuentro Solidario (149)</t>
  </si>
  <si>
    <t>Partido Redes Sociales Progresistas (150)</t>
  </si>
  <si>
    <t>Partido Fuerza por México (151)</t>
  </si>
  <si>
    <t>¿LA SOLICITUD INGRESÓ EN LENGUA INDÍGENA?</t>
  </si>
  <si>
    <t>INFORME SEMESTRAL CORRESPONDIENTE AL PERÍODO 13 DE SEPTIEMBRE - DICIEMBRE DEL AÑO 2021</t>
  </si>
  <si>
    <t>(1) Actividades de la institución</t>
  </si>
  <si>
    <t>(2) Archivos</t>
  </si>
  <si>
    <t>(3) Auditorías</t>
  </si>
  <si>
    <t>(4) Campañas electorales</t>
  </si>
  <si>
    <t>(5) Compras públicas y contratos</t>
  </si>
  <si>
    <t>(6) Comunidades LGTBI</t>
  </si>
  <si>
    <t>(7) Comunidades indígenas</t>
  </si>
  <si>
    <t>(8) Datos personales</t>
  </si>
  <si>
    <t>(9) Desastres y protección civil</t>
  </si>
  <si>
    <t>(10) Discriminación</t>
  </si>
  <si>
    <t>(11) Educación</t>
  </si>
  <si>
    <t>(12) Estructura orgánica</t>
  </si>
  <si>
    <t>(13) Gastos</t>
  </si>
  <si>
    <t>(14) Igualdad de Género</t>
  </si>
  <si>
    <t>(15) Información generada o administrada por el sujeto obligado</t>
  </si>
  <si>
    <t>(16) Información sobre servidores públicos</t>
  </si>
  <si>
    <t>(17) Legislación</t>
  </si>
  <si>
    <t>(18) Medio ambiente</t>
  </si>
  <si>
    <t>(19) Movilizaciones, conflictos sociales y políticos</t>
  </si>
  <si>
    <t>(20) Otros más frecuentes</t>
  </si>
  <si>
    <t>(21) Programas de desarrollo urbano</t>
  </si>
  <si>
    <t>(22) Programas de subsidios</t>
  </si>
  <si>
    <t>(23) Programas sociales</t>
  </si>
  <si>
    <t>(24) Salud</t>
  </si>
  <si>
    <t>(25) Sanciones</t>
  </si>
  <si>
    <t>(26) Seguridad Nacional</t>
  </si>
  <si>
    <t>(27) Sentencias y resoluciones</t>
  </si>
  <si>
    <t>(28) Servicios urbanos</t>
  </si>
  <si>
    <t>(29) Turismo</t>
  </si>
  <si>
    <t>(30) Uso de recursos públicos</t>
  </si>
  <si>
    <t>(31) Vialidad y transporte público</t>
  </si>
  <si>
    <t>(32) Violaciones a Derechos Humanos</t>
  </si>
  <si>
    <t>(33) Vivienda</t>
  </si>
  <si>
    <t>ver opciones en página 2.</t>
  </si>
  <si>
    <t>Opciones de la temática:</t>
  </si>
  <si>
    <t>INFORME SEMESTRAL CORRESPONDIENTE AL PERÍODO 13 DE SEPTIEMBRE - DICIEMBRE DEL AÑO 2021 (SISAI)</t>
  </si>
  <si>
    <t>Esta es una solicitud de prueba, favor de hacer caso omiso. Esta solicitud no tiene ninguna validez jurídica.</t>
  </si>
  <si>
    <t>Por medio de la presente solicito todos los documentos firmados y los contratos mi, la C. Jaqueline del Rocio Angulo García, donde labore en el área de Becas Benito Juárez desde inicio de año 2021 hasta la fecha actual 02 de septiembre del 2021. Anexo copia de mi INE</t>
  </si>
  <si>
    <t>PRESUPUESTO DE ESTA SECRETARIA PARA EL AÑO 2022</t>
  </si>
  <si>
    <t>TABULADOR DE SUELDOS DEL PERSONAL ADMINISTRATIVO DE ESTA SECRETARIA</t>
  </si>
  <si>
    <t>Solicito mi historial académico certificado</t>
  </si>
  <si>
    <t>1.-Organigrama de la Coordinacion Estatal de PRONI 2.-Nombres completos de los trabajadores que laboran en la Coordinacion Estatal de PRONI. 3.-Funciones y/o actividades que desempeñan cada uno de los trabajadores de la Coordinacion Estatal de PRONI. 4.-Curriculum de los trabajadores que laboran en la Coordinacion Estatal de PRONI. 5.-Fecha de ingreso a la Coordinacion Estatal de PRONI.de cada uno de los trabajadores que laboran actualmente ahi. 6.-Listado del personal de asesores especializados de los años 2019,2020 y 2021. 7.-Horarios y dias en que asisten a laborar el personal que trabaja en la Coordinacion Estatal de PRONI. 8.-Confirmar o negar si se sigue aplicando lo dispuesto en las condiciones generales de trabajadores de la sep vigente para los retardos del personal de la Secretaria de Educacion. 9.-Confimar o negar si esta permitido realizar desayunos durante la jornada laboral compactada por la pandemia dentro de las oficinas de la Secretaria de Educacion y explicar la justificacion y motivacion.</t>
  </si>
  <si>
    <t>Solicito se me informe: ¿Cuántas escuelas de nivel preescolar, cuántas primarias y cuántas secundarias públicas hay en el estado? Favor de informar la matrícula total de estudiantes que tiene inscrita cada nivel escolar.</t>
  </si>
  <si>
    <t>Solicito se me informe en el estado: - ¿Cuántas escuelas de nivel preescolar públicas cuentan con línea telefónica? - ¿Cuántas escuelas primarias públicas cuentan con línea telefónica? - ¿Cuántas escuelas secundarias públicas cuentan con línea telefónica? Asimismo solicito conocer: - ¿Cuántas escuelas de nivel preescolar públicas cuenta con internet? - ¿Cuántas escuelas primarias públicas cuentan con internet? -¿Cuántas escuelas secundarias públicas cuentan con internet?</t>
  </si>
  <si>
    <t>Saludos cordiales, solicito como particular, de acuerdo a la Ley Federal de Transparencia y Acceso a la Informacion Publica, informacion respecto del numero de alumnos que recibieron sus respectivos certificados de Terminacion de Estudios de Primaria, en el año 2020 en el municipio de Campeche, sin mas, espero un acuse de recepcion de mi solicitud. Sin mas, gracias.</t>
  </si>
  <si>
    <t>Se solicita me informe la fecha de entrada, las plazas que ha ocupado,el salario, percepciones y demás prestaciones que percibe el C. MARCELO DEL JESUS MENDEZ HERRERA y ha percibido desde su entrada como docente en la escuela general numero 13 Jose Vasconcelos Calderon, delegacion D-II-16 en el municipio de Escarcega, Campeche con clave de centro de trabajo 04DES00113Q con domicilio en calle 22 por calle 23 sin numero en Escarcega, Campeche, con C.P. 24350.</t>
  </si>
  <si>
    <t>En relación al proyecto denominado PRONI (Programa Nacional de inglés), favor de informar lo siguiente: 1.- Indicar el mecanismo de adjudicación. 2.- Indicar el nombre de los participantes. 3.- Señalar la razón de selección de licitación pública o cualquiera sus excepciones. 4.- Exhibir las constancias en la que se pueda constatar el desarrollo las fases del procedimiento de licitación o excepción a la licitación pública, esto es, el acta de junta de aclaraciones, apertura de propuestas técnicas y económicas, acta de adjudicación, el fallo y contrato administrativo. 4.- Indicar el nombre o la razón social del proveedor adjudicado para le ejecución proyecto? 5.- Indicar la fecha de firma del contrato. 6.- Indicar las garantías estipuladas para el cumplimiento del contrato. 7.- Exhibir copia de las fianzas que fueron exhibidas por la persona física o persona moral adjudicada. 8.- Manifestar las penalizaciones estipuladas en el contrato, y en su caso mencionar si el proveedor ha incurrido en algún tipo de incumplimiento que haya dado motivo a reclamar la penalización. 9.- Informar los montos, formas de pago y fechas, así como las constancias con las que se acredite lo anterior. 10.- Indicar el seguimiento realizado por la dependencia e exhibir las constancias que acrediten la forma en que esa dependencia dio seguimiento a la ejecución de los contratos correspondientes. 11.- Anexar las actas de entrega o en su caso, el documento que acredite que el proveedor cumplió con las obligaciones contraídas. 12.- Nombre y cargos de los funcionarios que aprobaron la contratación de las adquisiciones antes descritas. 13.- Exhibir el anexo técnico del área usuaria de las adquisiciones de la dependencia convocante</t>
  </si>
  <si>
    <t>Con fundamento en lo que establecen el articulo 6 de la Constitución Política de los Estados Unidos Mexicanos y los artículos 4, 20, 44 y 51 de la Ley de Transparencia y Acceso a la Información Pública del Estado de Campeche. Solicito tenga a bien Informarme el estatutos laboral (JUBILADO O PENSIONADO), según lo cotizado por el C. JAVIER FRANCISCO BARRERA PACHECO, a partir del 16 de septiembre del 2021</t>
  </si>
  <si>
    <t>1.-cual es el motivo por el cual cambian la fecha de recepcion de la solicitud no. 04008410000092 en cuyo acuse original figura como sigue : "Para los efectos del cómputo de los plazos específicos establecidos en los artículos 132, 134, 136 y 140 de la Ley deTransparencia y Acceso a la Información Pública del Estado de Campeche, se le informa se ha recibido su solicitud con: 21/09/2021. Cabe precisar que toda solicitud presentada después de las 15:00 horas de un día hábil o en cualquier hora de un día inhábil, se tendrá por recibida al día hábil siguiente" Siendo que no hay notificacion del cambio del plazo señalado en el primer acuse de solicitud de informacion. 2.- Cual es el fundamento legal del cambio de fecha de recepcion de la solicitud de informacion-</t>
  </si>
  <si>
    <t>Requiero saber lo siguiente: 1. ¿Cuál es el número de plazas de Inspector General del Sector Jardín de niños? 2. ¿ A quien fue asignada la clave: 075021 E0105 0000 10001, correspondiente a la plaza con categoría de Inspector General Sector Jardín de Niños. C.M. 7"A"?
Datos complementarios: Requiero saber lo siguiente: 1. ¿Cuál es el número de plazas de Inspector General del Sector Jardín de niños? 2. ¿ A quien fue asignada la clave: 075021 E0105 0000 10001, correspondiente a la plaza con categoría de Inspector General Sector Jardín de Niños. C.M. 7"A"?</t>
  </si>
  <si>
    <t>A partir del Programa Nacional de inglés, les solicito que me den la siguiente información para el periodo lectivo actual: - Matrícula del 6o. año de primaria - Matrícula del 3er. año de secundaria - Número total de docentes en PRONI - Número total de docentes certificados por CENNI Gracias por su atención al presente</t>
  </si>
  <si>
    <t>Se solicita la siguiente información: Lista detallada de los adeudos y/o pasivos que mantiene esta Institución respecto de los ejercicios fiscales 2018, 2019, y 2020, con proveedores, con motivo de la adquisición de distintos útiles escolares, en la cual se solicitan los siguientes datos: a) Número de contrato. b) Tipo de contratación (adquisición, y/o servicios). c) Tipo de procedimiento (adquisición, invitación, y/o licitación). d) Ejercicio fiscal del contrato. e) Expediente electrónico. f) Nombre del proveedor a quien se le adeuda (persona física o moral). g) Cantidad adeudada.</t>
  </si>
  <si>
    <t>El numero de docentes fallecidos pertenecientes a la SEDUC desde marzo 2020 que inició la pandemia por el COVID-19.O NEUMONÍA ATÍPICA.</t>
  </si>
  <si>
    <t>En relación con el huracán Earl ocurrido en 2016. 1. ¿Si la Secretaría de Educación Pública sufrió algún daño y pérdida derivados del huracán Earl ocurrido en 2016? 2. ¿A cuánto asciende el monto de la pérdida sufrida por la Secretaría de Educación Pública por el huracán Earl ocurrido en 2016? 3. ¿La pérdidas sufridas por la Secretaría de Educación Pública por el huracán Earl ocurrido en 2016, se encontraban aseguradas? 4. ¿La pérdidas sufridas por la Secretaría de Educación Pública por el huracán Earl ocurrido en 2016 fueron pagadas por una aseguradora? 5. ¿Cuál fue el monto pagado por una o varias aseguradoras por las pérdidas sufridas por la Secretaría de Educación Pública por el huracán Earl ocurrido en 2016? 6. ¿Qué aseguradora o aseguradoras pagaron el o los montos de las pérdidas sufridas por la Secretaría de Educación Pública por el huracán Earl ocurrido en 2016?</t>
  </si>
  <si>
    <t>En relación con el huracán Trudy ocurrido en 2014. 1. ¿Si la Secretaría de Educación Pública sufrió algún daño y pérdida derivados del huracán Trudy ocurrido en 2014? 2. ¿A cuánto asciende el monto de la pérdida sufrida por la Secretaría de Educación Pública por el huracán Trudy ocurrido en 2014? 3. ¿La pérdidas sufridas por la Secretaría de Educación Pública por el huracán Trudy ocurrido en 2014, se encontraban aseguradas? 4. ¿La pérdidas sufridas por la Secretaría de Educación Pública por el huracán Trudy ocurrido en 2014 fueron pagadas por una aseguradora? 5.¿Cuál fue el monto pagado por una o varias aseguradoras por las pérdidas sufridas por la Secretaría de Educación Pública por el huracán Trudy ocurrido en 2014? 6. ¿Qué aseguradora o aseguradoras pagaron el o los montos de las pérdidas sufridas por la Secretaría de Educación Pública por el huracán Trudy ocurrido en 2014?</t>
  </si>
  <si>
    <t>Solicitar una lista de personas que han “renunciado” y a las que han despedido de 10 de septiembre del 2021 al dia 21 de noviembre la cual tenga: cargo, puesto, nombre, y motivo de separación del cargo.</t>
  </si>
  <si>
    <t>Deseo me informen 1. ¿cuántas y cuáles escuelas de nivel básico aplican el modelo bilingüe bicultural para la comunidad Sorda? 2. La comunidad Sorda utiliza la Lengua de Señas Mexicana (LSM) o alguna otra Lengua de Señas (Maya Yucateca o Chatino por ejemplo) como lengua materna, entonces quiero saber en ¿cuántas y cuáles escuelas se utiliza la LSM o alguna otra lengua de señas como modelo bilingüe bicultural para impartir educación? 3. De las escuelas que resulten del numeral 1 y 2, solicito me informen ¿cuántas personas Sordas estaban contratadas en esas escuelas? 4. De la información solicitada en los numerales anteriores, deseo los datos de enero 2020 y me informen si las escuelas son primarias, secundarias, Centros de Atención Múltiple o alguna otra clasificación.</t>
  </si>
  <si>
    <t>Solicito información respecto del personal que se encuentran en Licencia Sin Goce de Sueldo por ocupar una Comisión Sindical durante el periodo comprendido desde el 01 enero 2016 al 31 Diciembre 2021. Ya sean de Educación Básica, Superior o Media Superior, incluyendo personal Docente, Administrativo y Manual, así como la clave presupuestal con la que se encuentran disfrutando de dicha licencia, así como el nombramiento o nivel que ostentan en su plaza basificada, la cual se encuentra con licencia.
Datos complementarios: Lista o relación con nombre, clave presupuestal y cargo que desempeñan o desempeñaban activos por dicho personal que se encuentran en Licencia Sin Goce de Sueldo por ocupar una Comisión Sindical durante el periodo comprendido desde el 01 enero 2016 al 31 Diciembre 2021. Ya sean de Educación Básica, Superior o Media Superior, incluyendo personal Docente, Administrativo y Manual, así como la clave presupuestal con la que se encuentran disfrutando de dicha licencia, así como el nombramiento o nivel que ostentan en su plaza basificada, la cual se encuentra con licencia.</t>
  </si>
  <si>
    <t>Buenos días, quisiera conocer su aviso de privacidad.</t>
  </si>
  <si>
    <t>Respecto a federación necesito una Lista de los planes y programas ( media superior y superior) que tengan reconocimiento de Validez oficial/ incorporación/ Autorización por parte de SEP desglosada por entidad federativa Mientras que de las entidades federativas Un listado de todas las escuelas del nivel Básico, medio superior y superior que tengan reconocimiento de Validez oficial/ Autorización/ Incorporación por parte del sistema estatal de Educación</t>
  </si>
  <si>
    <t>Buenos días, quisiera saber si tienen acceso a mis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</si>
</sst>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numFmt numFmtId="165" formatCode="00"/>
  </numFmts>
  <fonts count="26" x14ac:knownFonts="1">
    <font>
      <sz val="11"/>
      <color theme="1"/>
      <name val="Calibri"/>
      <family val="2"/>
      <scheme val="minor"/>
    </font>
    <font>
      <sz val="11"/>
      <color theme="1"/>
      <name val="Century Gothic"/>
      <family val="2"/>
    </font>
    <font>
      <sz val="11"/>
      <color rgb="FF231F20"/>
      <name val="Century Gothic"/>
      <family val="2"/>
    </font>
    <font>
      <b/>
      <sz val="13"/>
      <color indexed="8"/>
      <name val="Century Gothic"/>
      <family val="2"/>
    </font>
    <font>
      <b/>
      <sz val="12"/>
      <color indexed="8"/>
      <name val="Century Gothic"/>
      <family val="2"/>
    </font>
    <font>
      <sz val="10"/>
      <color indexed="8"/>
      <name val="Century Gothic"/>
      <family val="2"/>
    </font>
    <font>
      <b/>
      <sz val="14"/>
      <color indexed="8"/>
      <name val="Century Gothic"/>
      <family val="2"/>
    </font>
    <font>
      <b/>
      <sz val="11"/>
      <color indexed="8"/>
      <name val="Century Gothic"/>
      <family val="2"/>
    </font>
    <font>
      <b/>
      <sz val="11"/>
      <color theme="1"/>
      <name val="Century Gothic"/>
      <family val="2"/>
    </font>
    <font>
      <sz val="10"/>
      <color theme="1"/>
      <name val="Century Gothic"/>
      <family val="2"/>
    </font>
    <font>
      <sz val="10"/>
      <color rgb="FF231F20"/>
      <name val="Century Gothic"/>
      <family val="2"/>
    </font>
    <font>
      <i/>
      <sz val="10"/>
      <color indexed="63"/>
      <name val="Century Gothic"/>
      <family val="2"/>
    </font>
    <font>
      <sz val="10"/>
      <color indexed="63"/>
      <name val="Century Gothic"/>
      <family val="2"/>
    </font>
    <font>
      <b/>
      <sz val="16"/>
      <color theme="9" tint="-0.499984740745262"/>
      <name val="Century Gothic"/>
      <family val="2"/>
    </font>
    <font>
      <sz val="11"/>
      <color theme="1"/>
      <name val="Calibri"/>
      <family val="2"/>
      <scheme val="minor"/>
    </font>
    <font>
      <u/>
      <sz val="11"/>
      <color theme="10"/>
      <name val="Calibri"/>
      <family val="2"/>
    </font>
    <font>
      <u/>
      <sz val="10"/>
      <color indexed="12"/>
      <name val="Arial"/>
      <family val="2"/>
    </font>
    <font>
      <u/>
      <sz val="11"/>
      <color theme="10"/>
      <name val="Calibri"/>
      <family val="2"/>
      <scheme val="minor"/>
    </font>
    <font>
      <sz val="10"/>
      <name val="Arial"/>
      <family val="2"/>
    </font>
    <font>
      <sz val="10"/>
      <name val="Arial"/>
      <family val="2"/>
    </font>
    <font>
      <sz val="10"/>
      <name val="Tahoma"/>
      <family val="2"/>
    </font>
    <font>
      <b/>
      <sz val="8"/>
      <color indexed="8"/>
      <name val="Century Gothic"/>
      <family val="2"/>
    </font>
    <font>
      <b/>
      <sz val="14"/>
      <color theme="1"/>
      <name val="Calibri"/>
      <family val="2"/>
      <scheme val="minor"/>
    </font>
    <font>
      <sz val="14"/>
      <color theme="1"/>
      <name val="Century Gothic"/>
      <family val="2"/>
    </font>
    <font>
      <sz val="14"/>
      <color theme="1"/>
      <name val="Calibri"/>
      <family val="2"/>
      <scheme val="minor"/>
    </font>
    <font>
      <b/>
      <sz val="14"/>
      <color indexed="8"/>
      <name val="Calibri"/>
      <family val="2"/>
    </font>
  </fonts>
  <fills count="4">
    <fill>
      <patternFill patternType="none"/>
    </fill>
    <fill>
      <patternFill patternType="gray125"/>
    </fill>
    <fill>
      <patternFill patternType="solid">
        <fgColor rgb="FFF4E0A6"/>
        <bgColor indexed="64"/>
      </patternFill>
    </fill>
    <fill>
      <patternFill patternType="solid">
        <fgColor theme="0" tint="-4.9989318521683403E-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83">
    <xf numFmtId="0" fontId="0" fillId="0" borderId="0"/>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8" fillId="0" borderId="0"/>
    <xf numFmtId="0" fontId="14" fillId="0" borderId="0"/>
    <xf numFmtId="0" fontId="14" fillId="0" borderId="0"/>
    <xf numFmtId="0" fontId="14" fillId="0" borderId="0"/>
    <xf numFmtId="0" fontId="14" fillId="0" borderId="0"/>
    <xf numFmtId="0" fontId="18" fillId="0" borderId="0"/>
    <xf numFmtId="0" fontId="19" fillId="0" borderId="0"/>
    <xf numFmtId="0" fontId="14" fillId="0" borderId="0"/>
    <xf numFmtId="0" fontId="14"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8" fillId="0" borderId="0"/>
    <xf numFmtId="0" fontId="18" fillId="0" borderId="0"/>
    <xf numFmtId="0" fontId="18" fillId="0" borderId="0"/>
    <xf numFmtId="0" fontId="18" fillId="0" borderId="0"/>
    <xf numFmtId="0" fontId="14" fillId="0" borderId="0"/>
    <xf numFmtId="0" fontId="14" fillId="0" borderId="0"/>
    <xf numFmtId="0" fontId="14" fillId="0" borderId="0"/>
    <xf numFmtId="0" fontId="18" fillId="0" borderId="0"/>
    <xf numFmtId="0" fontId="1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cellStyleXfs>
  <cellXfs count="42">
    <xf numFmtId="0" fontId="0" fillId="0" borderId="0" xfId="0"/>
    <xf numFmtId="0" fontId="1" fillId="0" borderId="0" xfId="0" applyFont="1"/>
    <xf numFmtId="0" fontId="5" fillId="0" borderId="0" xfId="0" applyFont="1" applyAlignment="1">
      <alignment horizontal="centerContinuous" vertical="center"/>
    </xf>
    <xf numFmtId="0" fontId="1" fillId="0" borderId="0" xfId="0" applyFont="1" applyAlignment="1">
      <alignment horizontal="centerContinuous" vertical="center"/>
    </xf>
    <xf numFmtId="0" fontId="6" fillId="0" borderId="0" xfId="0" applyFont="1" applyAlignment="1">
      <alignment horizontal="centerContinuous" vertical="center"/>
    </xf>
    <xf numFmtId="0" fontId="7" fillId="0" borderId="0" xfId="0" applyFont="1" applyAlignment="1">
      <alignment vertical="center" wrapText="1"/>
    </xf>
    <xf numFmtId="0" fontId="1" fillId="0" borderId="0" xfId="0" applyFont="1" applyBorder="1"/>
    <xf numFmtId="0" fontId="10" fillId="0" borderId="0" xfId="0" applyFont="1" applyFill="1" applyBorder="1" applyAlignment="1">
      <alignment vertical="top" wrapText="1"/>
    </xf>
    <xf numFmtId="0" fontId="7" fillId="3" borderId="1" xfId="0" applyFont="1" applyFill="1" applyBorder="1" applyAlignment="1">
      <alignment horizontal="centerContinuous" vertical="center"/>
    </xf>
    <xf numFmtId="0" fontId="1" fillId="3" borderId="2" xfId="0" applyFont="1" applyFill="1" applyBorder="1" applyAlignment="1">
      <alignment horizontal="centerContinuous" vertical="center"/>
    </xf>
    <xf numFmtId="0" fontId="1" fillId="3" borderId="3" xfId="0" applyFont="1" applyFill="1" applyBorder="1" applyAlignment="1">
      <alignment horizontal="centerContinuous" vertical="center"/>
    </xf>
    <xf numFmtId="0" fontId="1" fillId="3" borderId="4" xfId="0" applyFont="1" applyFill="1" applyBorder="1" applyAlignment="1">
      <alignment horizontal="center" vertical="center" wrapText="1"/>
    </xf>
    <xf numFmtId="49" fontId="9" fillId="0" borderId="4" xfId="0" applyNumberFormat="1" applyFont="1" applyBorder="1" applyAlignment="1" applyProtection="1">
      <alignment horizontal="center" vertical="center" wrapText="1"/>
      <protection locked="0"/>
    </xf>
    <xf numFmtId="164" fontId="9" fillId="0" borderId="3" xfId="0" applyNumberFormat="1" applyFont="1" applyBorder="1" applyAlignment="1" applyProtection="1">
      <alignment horizontal="center" vertical="center" wrapText="1"/>
      <protection locked="0"/>
    </xf>
    <xf numFmtId="0" fontId="9" fillId="0" borderId="4" xfId="0" applyFont="1" applyFill="1" applyBorder="1" applyAlignment="1" applyProtection="1">
      <alignment horizontal="justify" vertical="justify" wrapText="1"/>
      <protection locked="0"/>
    </xf>
    <xf numFmtId="0" fontId="9" fillId="0" borderId="3" xfId="0" applyFont="1" applyBorder="1" applyAlignment="1" applyProtection="1">
      <alignment horizontal="center" vertical="center" wrapText="1"/>
      <protection locked="0"/>
    </xf>
    <xf numFmtId="0" fontId="1" fillId="0" borderId="0" xfId="0" applyFont="1" applyProtection="1">
      <protection locked="0"/>
    </xf>
    <xf numFmtId="0" fontId="2" fillId="0" borderId="0" xfId="0" applyFont="1" applyFill="1" applyBorder="1" applyAlignment="1" applyProtection="1">
      <alignment vertical="top" wrapText="1"/>
      <protection locked="0"/>
    </xf>
    <xf numFmtId="0" fontId="21" fillId="0" borderId="0" xfId="0" applyFont="1" applyAlignment="1">
      <alignment vertical="center" wrapText="1"/>
    </xf>
    <xf numFmtId="165" fontId="9" fillId="0" borderId="4" xfId="0" applyNumberFormat="1" applyFont="1" applyBorder="1" applyAlignment="1" applyProtection="1">
      <alignment horizontal="center" vertical="center"/>
    </xf>
    <xf numFmtId="164" fontId="9" fillId="0" borderId="4" xfId="0" applyNumberFormat="1"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0" fillId="0" borderId="0" xfId="0" applyAlignment="1">
      <alignment horizontal="center" vertical="center"/>
    </xf>
    <xf numFmtId="14" fontId="1" fillId="0" borderId="0" xfId="0" applyNumberFormat="1" applyFont="1" applyAlignment="1">
      <alignment horizontal="center" vertical="center"/>
    </xf>
    <xf numFmtId="49" fontId="1" fillId="0" borderId="0" xfId="0" applyNumberFormat="1" applyFont="1" applyProtection="1">
      <protection locked="0"/>
    </xf>
    <xf numFmtId="49" fontId="1" fillId="0" borderId="0" xfId="0" applyNumberFormat="1" applyFont="1"/>
    <xf numFmtId="0" fontId="22" fillId="0" borderId="0" xfId="0" applyFont="1"/>
    <xf numFmtId="0" fontId="23" fillId="0" borderId="0" xfId="0" applyFont="1" applyProtection="1">
      <protection locked="0"/>
    </xf>
    <xf numFmtId="49" fontId="24" fillId="0" borderId="0" xfId="0" applyNumberFormat="1" applyFont="1" applyAlignment="1">
      <alignment horizontal="right"/>
    </xf>
    <xf numFmtId="0" fontId="24" fillId="0" borderId="0" xfId="0" applyFont="1"/>
    <xf numFmtId="49" fontId="24" fillId="0" borderId="0" xfId="0" applyNumberFormat="1" applyFont="1"/>
    <xf numFmtId="0" fontId="9" fillId="0" borderId="4" xfId="0" applyFont="1" applyFill="1" applyBorder="1" applyAlignment="1" applyProtection="1">
      <alignment horizontal="center" vertical="center" wrapText="1"/>
      <protection locked="0"/>
    </xf>
    <xf numFmtId="1" fontId="9" fillId="0" borderId="4" xfId="0" applyNumberFormat="1" applyFont="1" applyBorder="1" applyAlignment="1" applyProtection="1">
      <alignment horizontal="center" vertical="center" wrapText="1"/>
      <protection locked="0"/>
    </xf>
    <xf numFmtId="0" fontId="13" fillId="0" borderId="0" xfId="0" applyFont="1" applyAlignment="1">
      <alignment horizontal="center" vertical="top" wrapText="1"/>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1" fillId="0" borderId="0" xfId="0" applyFont="1" applyAlignment="1">
      <alignment horizontal="center"/>
    </xf>
    <xf numFmtId="0" fontId="4" fillId="0" borderId="0" xfId="0" applyFont="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cellXfs>
  <cellStyles count="283">
    <cellStyle name="Hipervínculo 2" xfId="1" xr:uid="{00000000-0005-0000-0000-000000000000}"/>
    <cellStyle name="Hipervínculo 2 2" xfId="2" xr:uid="{00000000-0005-0000-0000-000001000000}"/>
    <cellStyle name="Hipervínculo 3" xfId="3" xr:uid="{00000000-0005-0000-0000-000002000000}"/>
    <cellStyle name="Hipervínculo 4" xfId="4" xr:uid="{00000000-0005-0000-0000-000003000000}"/>
    <cellStyle name="Hipervínculo 5" xfId="5" xr:uid="{00000000-0005-0000-0000-000004000000}"/>
    <cellStyle name="Normal" xfId="0" builtinId="0"/>
    <cellStyle name="Normal 10" xfId="6" xr:uid="{00000000-0005-0000-0000-000006000000}"/>
    <cellStyle name="Normal 10 2" xfId="7" xr:uid="{00000000-0005-0000-0000-000007000000}"/>
    <cellStyle name="Normal 10 2 2" xfId="8" xr:uid="{00000000-0005-0000-0000-000008000000}"/>
    <cellStyle name="Normal 10 2 2 2" xfId="9" xr:uid="{00000000-0005-0000-0000-000009000000}"/>
    <cellStyle name="Normal 10 2 3" xfId="10" xr:uid="{00000000-0005-0000-0000-00000A000000}"/>
    <cellStyle name="Normal 10 2 3 2" xfId="11" xr:uid="{00000000-0005-0000-0000-00000B000000}"/>
    <cellStyle name="Normal 10 2 4" xfId="12" xr:uid="{00000000-0005-0000-0000-00000C000000}"/>
    <cellStyle name="Normal 10 2 4 2" xfId="13" xr:uid="{00000000-0005-0000-0000-00000D000000}"/>
    <cellStyle name="Normal 10 2 5" xfId="14" xr:uid="{00000000-0005-0000-0000-00000E000000}"/>
    <cellStyle name="Normal 10 3" xfId="15" xr:uid="{00000000-0005-0000-0000-00000F000000}"/>
    <cellStyle name="Normal 10 3 2" xfId="16" xr:uid="{00000000-0005-0000-0000-000010000000}"/>
    <cellStyle name="Normal 10 3 2 2" xfId="17" xr:uid="{00000000-0005-0000-0000-000011000000}"/>
    <cellStyle name="Normal 10 3 3" xfId="18" xr:uid="{00000000-0005-0000-0000-000012000000}"/>
    <cellStyle name="Normal 10 3 3 2" xfId="19" xr:uid="{00000000-0005-0000-0000-000013000000}"/>
    <cellStyle name="Normal 10 3 4" xfId="20" xr:uid="{00000000-0005-0000-0000-000014000000}"/>
    <cellStyle name="Normal 10 3 4 2" xfId="21" xr:uid="{00000000-0005-0000-0000-000015000000}"/>
    <cellStyle name="Normal 10 3 5" xfId="22" xr:uid="{00000000-0005-0000-0000-000016000000}"/>
    <cellStyle name="Normal 10 4" xfId="23" xr:uid="{00000000-0005-0000-0000-000017000000}"/>
    <cellStyle name="Normal 10 4 2" xfId="24" xr:uid="{00000000-0005-0000-0000-000018000000}"/>
    <cellStyle name="Normal 10 5" xfId="25" xr:uid="{00000000-0005-0000-0000-000019000000}"/>
    <cellStyle name="Normal 10 5 2" xfId="26" xr:uid="{00000000-0005-0000-0000-00001A000000}"/>
    <cellStyle name="Normal 10 6" xfId="27" xr:uid="{00000000-0005-0000-0000-00001B000000}"/>
    <cellStyle name="Normal 10 6 2" xfId="28" xr:uid="{00000000-0005-0000-0000-00001C000000}"/>
    <cellStyle name="Normal 10 7" xfId="29" xr:uid="{00000000-0005-0000-0000-00001D000000}"/>
    <cellStyle name="Normal 11" xfId="30" xr:uid="{00000000-0005-0000-0000-00001E000000}"/>
    <cellStyle name="Normal 11 2" xfId="31" xr:uid="{00000000-0005-0000-0000-00001F000000}"/>
    <cellStyle name="Normal 12" xfId="32" xr:uid="{00000000-0005-0000-0000-000020000000}"/>
    <cellStyle name="Normal 12 2" xfId="33" xr:uid="{00000000-0005-0000-0000-000021000000}"/>
    <cellStyle name="Normal 12 2 2" xfId="34" xr:uid="{00000000-0005-0000-0000-000022000000}"/>
    <cellStyle name="Normal 12 3" xfId="35" xr:uid="{00000000-0005-0000-0000-000023000000}"/>
    <cellStyle name="Normal 12 3 2" xfId="36" xr:uid="{00000000-0005-0000-0000-000024000000}"/>
    <cellStyle name="Normal 12 4" xfId="37" xr:uid="{00000000-0005-0000-0000-000025000000}"/>
    <cellStyle name="Normal 12 4 2" xfId="38" xr:uid="{00000000-0005-0000-0000-000026000000}"/>
    <cellStyle name="Normal 12 5" xfId="39" xr:uid="{00000000-0005-0000-0000-000027000000}"/>
    <cellStyle name="Normal 13" xfId="40" xr:uid="{00000000-0005-0000-0000-000028000000}"/>
    <cellStyle name="Normal 13 2" xfId="41" xr:uid="{00000000-0005-0000-0000-000029000000}"/>
    <cellStyle name="Normal 13 2 2" xfId="42" xr:uid="{00000000-0005-0000-0000-00002A000000}"/>
    <cellStyle name="Normal 13 3" xfId="43" xr:uid="{00000000-0005-0000-0000-00002B000000}"/>
    <cellStyle name="Normal 13 3 2" xfId="44" xr:uid="{00000000-0005-0000-0000-00002C000000}"/>
    <cellStyle name="Normal 13 4" xfId="45" xr:uid="{00000000-0005-0000-0000-00002D000000}"/>
    <cellStyle name="Normal 13 4 2" xfId="46" xr:uid="{00000000-0005-0000-0000-00002E000000}"/>
    <cellStyle name="Normal 13 5" xfId="47" xr:uid="{00000000-0005-0000-0000-00002F000000}"/>
    <cellStyle name="Normal 14" xfId="48" xr:uid="{00000000-0005-0000-0000-000030000000}"/>
    <cellStyle name="Normal 14 2" xfId="49" xr:uid="{00000000-0005-0000-0000-000031000000}"/>
    <cellStyle name="Normal 15" xfId="50" xr:uid="{00000000-0005-0000-0000-000032000000}"/>
    <cellStyle name="Normal 15 2" xfId="51" xr:uid="{00000000-0005-0000-0000-000033000000}"/>
    <cellStyle name="Normal 16" xfId="52" xr:uid="{00000000-0005-0000-0000-000034000000}"/>
    <cellStyle name="Normal 16 2" xfId="53" xr:uid="{00000000-0005-0000-0000-000035000000}"/>
    <cellStyle name="Normal 17" xfId="54" xr:uid="{00000000-0005-0000-0000-000036000000}"/>
    <cellStyle name="Normal 17 2" xfId="55" xr:uid="{00000000-0005-0000-0000-000037000000}"/>
    <cellStyle name="Normal 18" xfId="56" xr:uid="{00000000-0005-0000-0000-000038000000}"/>
    <cellStyle name="Normal 19" xfId="57" xr:uid="{00000000-0005-0000-0000-000039000000}"/>
    <cellStyle name="Normal 2" xfId="58" xr:uid="{00000000-0005-0000-0000-00003A000000}"/>
    <cellStyle name="Normal 3" xfId="59" xr:uid="{00000000-0005-0000-0000-00003B000000}"/>
    <cellStyle name="Normal 3 2" xfId="60" xr:uid="{00000000-0005-0000-0000-00003C000000}"/>
    <cellStyle name="Normal 3 2 2" xfId="61" xr:uid="{00000000-0005-0000-0000-00003D000000}"/>
    <cellStyle name="Normal 3 2 3" xfId="62" xr:uid="{00000000-0005-0000-0000-00003E000000}"/>
    <cellStyle name="Normal 3 2 4" xfId="63" xr:uid="{00000000-0005-0000-0000-00003F000000}"/>
    <cellStyle name="Normal 3 3" xfId="64" xr:uid="{00000000-0005-0000-0000-000040000000}"/>
    <cellStyle name="Normal 3 4" xfId="65" xr:uid="{00000000-0005-0000-0000-000041000000}"/>
    <cellStyle name="Normal 3 4 2" xfId="66" xr:uid="{00000000-0005-0000-0000-000042000000}"/>
    <cellStyle name="Normal 3 4 3" xfId="67" xr:uid="{00000000-0005-0000-0000-000043000000}"/>
    <cellStyle name="Normal 3 4 3 2" xfId="68" xr:uid="{00000000-0005-0000-0000-000044000000}"/>
    <cellStyle name="Normal 3 4 4" xfId="69" xr:uid="{00000000-0005-0000-0000-000045000000}"/>
    <cellStyle name="Normal 3 5" xfId="70" xr:uid="{00000000-0005-0000-0000-000046000000}"/>
    <cellStyle name="Normal 3 6" xfId="71" xr:uid="{00000000-0005-0000-0000-000047000000}"/>
    <cellStyle name="Normal 3 7" xfId="72" xr:uid="{00000000-0005-0000-0000-000048000000}"/>
    <cellStyle name="Normal 3 7 2" xfId="73" xr:uid="{00000000-0005-0000-0000-000049000000}"/>
    <cellStyle name="Normal 4" xfId="74" xr:uid="{00000000-0005-0000-0000-00004A000000}"/>
    <cellStyle name="Normal 4 2" xfId="75" xr:uid="{00000000-0005-0000-0000-00004B000000}"/>
    <cellStyle name="Normal 4 3" xfId="76" xr:uid="{00000000-0005-0000-0000-00004C000000}"/>
    <cellStyle name="Normal 4 4" xfId="77" xr:uid="{00000000-0005-0000-0000-00004D000000}"/>
    <cellStyle name="Normal 5" xfId="78" xr:uid="{00000000-0005-0000-0000-00004E000000}"/>
    <cellStyle name="Normal 5 10" xfId="79" xr:uid="{00000000-0005-0000-0000-00004F000000}"/>
    <cellStyle name="Normal 5 2" xfId="80" xr:uid="{00000000-0005-0000-0000-000050000000}"/>
    <cellStyle name="Normal 5 2 2" xfId="81" xr:uid="{00000000-0005-0000-0000-000051000000}"/>
    <cellStyle name="Normal 5 2 2 2" xfId="82" xr:uid="{00000000-0005-0000-0000-000052000000}"/>
    <cellStyle name="Normal 5 2 2 2 2" xfId="83" xr:uid="{00000000-0005-0000-0000-000053000000}"/>
    <cellStyle name="Normal 5 2 2 2 2 2" xfId="84" xr:uid="{00000000-0005-0000-0000-000054000000}"/>
    <cellStyle name="Normal 5 2 2 2 3" xfId="85" xr:uid="{00000000-0005-0000-0000-000055000000}"/>
    <cellStyle name="Normal 5 2 2 2 3 2" xfId="86" xr:uid="{00000000-0005-0000-0000-000056000000}"/>
    <cellStyle name="Normal 5 2 2 2 4" xfId="87" xr:uid="{00000000-0005-0000-0000-000057000000}"/>
    <cellStyle name="Normal 5 2 2 2 4 2" xfId="88" xr:uid="{00000000-0005-0000-0000-000058000000}"/>
    <cellStyle name="Normal 5 2 2 2 5" xfId="89" xr:uid="{00000000-0005-0000-0000-000059000000}"/>
    <cellStyle name="Normal 5 2 2 3" xfId="90" xr:uid="{00000000-0005-0000-0000-00005A000000}"/>
    <cellStyle name="Normal 5 2 2 3 2" xfId="91" xr:uid="{00000000-0005-0000-0000-00005B000000}"/>
    <cellStyle name="Normal 5 2 2 3 2 2" xfId="92" xr:uid="{00000000-0005-0000-0000-00005C000000}"/>
    <cellStyle name="Normal 5 2 2 3 3" xfId="93" xr:uid="{00000000-0005-0000-0000-00005D000000}"/>
    <cellStyle name="Normal 5 2 2 3 3 2" xfId="94" xr:uid="{00000000-0005-0000-0000-00005E000000}"/>
    <cellStyle name="Normal 5 2 2 3 4" xfId="95" xr:uid="{00000000-0005-0000-0000-00005F000000}"/>
    <cellStyle name="Normal 5 2 2 3 4 2" xfId="96" xr:uid="{00000000-0005-0000-0000-000060000000}"/>
    <cellStyle name="Normal 5 2 2 3 5" xfId="97" xr:uid="{00000000-0005-0000-0000-000061000000}"/>
    <cellStyle name="Normal 5 2 2 4" xfId="98" xr:uid="{00000000-0005-0000-0000-000062000000}"/>
    <cellStyle name="Normal 5 2 2 4 2" xfId="99" xr:uid="{00000000-0005-0000-0000-000063000000}"/>
    <cellStyle name="Normal 5 2 2 5" xfId="100" xr:uid="{00000000-0005-0000-0000-000064000000}"/>
    <cellStyle name="Normal 5 2 2 5 2" xfId="101" xr:uid="{00000000-0005-0000-0000-000065000000}"/>
    <cellStyle name="Normal 5 2 2 6" xfId="102" xr:uid="{00000000-0005-0000-0000-000066000000}"/>
    <cellStyle name="Normal 5 2 2 6 2" xfId="103" xr:uid="{00000000-0005-0000-0000-000067000000}"/>
    <cellStyle name="Normal 5 2 2 7" xfId="104" xr:uid="{00000000-0005-0000-0000-000068000000}"/>
    <cellStyle name="Normal 5 2 3" xfId="105" xr:uid="{00000000-0005-0000-0000-000069000000}"/>
    <cellStyle name="Normal 5 2 3 2" xfId="106" xr:uid="{00000000-0005-0000-0000-00006A000000}"/>
    <cellStyle name="Normal 5 2 3 2 2" xfId="107" xr:uid="{00000000-0005-0000-0000-00006B000000}"/>
    <cellStyle name="Normal 5 2 3 3" xfId="108" xr:uid="{00000000-0005-0000-0000-00006C000000}"/>
    <cellStyle name="Normal 5 2 3 3 2" xfId="109" xr:uid="{00000000-0005-0000-0000-00006D000000}"/>
    <cellStyle name="Normal 5 2 3 4" xfId="110" xr:uid="{00000000-0005-0000-0000-00006E000000}"/>
    <cellStyle name="Normal 5 2 3 4 2" xfId="111" xr:uid="{00000000-0005-0000-0000-00006F000000}"/>
    <cellStyle name="Normal 5 2 3 5" xfId="112" xr:uid="{00000000-0005-0000-0000-000070000000}"/>
    <cellStyle name="Normal 5 2 4" xfId="113" xr:uid="{00000000-0005-0000-0000-000071000000}"/>
    <cellStyle name="Normal 5 2 4 2" xfId="114" xr:uid="{00000000-0005-0000-0000-000072000000}"/>
    <cellStyle name="Normal 5 2 4 2 2" xfId="115" xr:uid="{00000000-0005-0000-0000-000073000000}"/>
    <cellStyle name="Normal 5 2 4 3" xfId="116" xr:uid="{00000000-0005-0000-0000-000074000000}"/>
    <cellStyle name="Normal 5 2 4 3 2" xfId="117" xr:uid="{00000000-0005-0000-0000-000075000000}"/>
    <cellStyle name="Normal 5 2 4 4" xfId="118" xr:uid="{00000000-0005-0000-0000-000076000000}"/>
    <cellStyle name="Normal 5 2 4 4 2" xfId="119" xr:uid="{00000000-0005-0000-0000-000077000000}"/>
    <cellStyle name="Normal 5 2 4 5" xfId="120" xr:uid="{00000000-0005-0000-0000-000078000000}"/>
    <cellStyle name="Normal 5 2 5" xfId="121" xr:uid="{00000000-0005-0000-0000-000079000000}"/>
    <cellStyle name="Normal 5 2 5 2" xfId="122" xr:uid="{00000000-0005-0000-0000-00007A000000}"/>
    <cellStyle name="Normal 5 2 6" xfId="123" xr:uid="{00000000-0005-0000-0000-00007B000000}"/>
    <cellStyle name="Normal 5 2 6 2" xfId="124" xr:uid="{00000000-0005-0000-0000-00007C000000}"/>
    <cellStyle name="Normal 5 2 7" xfId="125" xr:uid="{00000000-0005-0000-0000-00007D000000}"/>
    <cellStyle name="Normal 5 2 7 2" xfId="126" xr:uid="{00000000-0005-0000-0000-00007E000000}"/>
    <cellStyle name="Normal 5 2 8" xfId="127" xr:uid="{00000000-0005-0000-0000-00007F000000}"/>
    <cellStyle name="Normal 5 2 9" xfId="128" xr:uid="{00000000-0005-0000-0000-000080000000}"/>
    <cellStyle name="Normal 5 3" xfId="129" xr:uid="{00000000-0005-0000-0000-000081000000}"/>
    <cellStyle name="Normal 5 3 2" xfId="130" xr:uid="{00000000-0005-0000-0000-000082000000}"/>
    <cellStyle name="Normal 5 3 2 2" xfId="131" xr:uid="{00000000-0005-0000-0000-000083000000}"/>
    <cellStyle name="Normal 5 3 2 2 2" xfId="132" xr:uid="{00000000-0005-0000-0000-000084000000}"/>
    <cellStyle name="Normal 5 3 2 3" xfId="133" xr:uid="{00000000-0005-0000-0000-000085000000}"/>
    <cellStyle name="Normal 5 3 2 3 2" xfId="134" xr:uid="{00000000-0005-0000-0000-000086000000}"/>
    <cellStyle name="Normal 5 3 2 4" xfId="135" xr:uid="{00000000-0005-0000-0000-000087000000}"/>
    <cellStyle name="Normal 5 3 2 4 2" xfId="136" xr:uid="{00000000-0005-0000-0000-000088000000}"/>
    <cellStyle name="Normal 5 3 2 5" xfId="137" xr:uid="{00000000-0005-0000-0000-000089000000}"/>
    <cellStyle name="Normal 5 3 3" xfId="138" xr:uid="{00000000-0005-0000-0000-00008A000000}"/>
    <cellStyle name="Normal 5 3 3 2" xfId="139" xr:uid="{00000000-0005-0000-0000-00008B000000}"/>
    <cellStyle name="Normal 5 3 3 2 2" xfId="140" xr:uid="{00000000-0005-0000-0000-00008C000000}"/>
    <cellStyle name="Normal 5 3 3 3" xfId="141" xr:uid="{00000000-0005-0000-0000-00008D000000}"/>
    <cellStyle name="Normal 5 3 3 3 2" xfId="142" xr:uid="{00000000-0005-0000-0000-00008E000000}"/>
    <cellStyle name="Normal 5 3 3 4" xfId="143" xr:uid="{00000000-0005-0000-0000-00008F000000}"/>
    <cellStyle name="Normal 5 3 3 4 2" xfId="144" xr:uid="{00000000-0005-0000-0000-000090000000}"/>
    <cellStyle name="Normal 5 3 3 5" xfId="145" xr:uid="{00000000-0005-0000-0000-000091000000}"/>
    <cellStyle name="Normal 5 3 4" xfId="146" xr:uid="{00000000-0005-0000-0000-000092000000}"/>
    <cellStyle name="Normal 5 3 4 2" xfId="147" xr:uid="{00000000-0005-0000-0000-000093000000}"/>
    <cellStyle name="Normal 5 3 5" xfId="148" xr:uid="{00000000-0005-0000-0000-000094000000}"/>
    <cellStyle name="Normal 5 3 5 2" xfId="149" xr:uid="{00000000-0005-0000-0000-000095000000}"/>
    <cellStyle name="Normal 5 3 6" xfId="150" xr:uid="{00000000-0005-0000-0000-000096000000}"/>
    <cellStyle name="Normal 5 3 6 2" xfId="151" xr:uid="{00000000-0005-0000-0000-000097000000}"/>
    <cellStyle name="Normal 5 3 7" xfId="152" xr:uid="{00000000-0005-0000-0000-000098000000}"/>
    <cellStyle name="Normal 5 4" xfId="153" xr:uid="{00000000-0005-0000-0000-000099000000}"/>
    <cellStyle name="Normal 5 4 2" xfId="154" xr:uid="{00000000-0005-0000-0000-00009A000000}"/>
    <cellStyle name="Normal 5 4 2 2" xfId="155" xr:uid="{00000000-0005-0000-0000-00009B000000}"/>
    <cellStyle name="Normal 5 4 3" xfId="156" xr:uid="{00000000-0005-0000-0000-00009C000000}"/>
    <cellStyle name="Normal 5 4 3 2" xfId="157" xr:uid="{00000000-0005-0000-0000-00009D000000}"/>
    <cellStyle name="Normal 5 4 4" xfId="158" xr:uid="{00000000-0005-0000-0000-00009E000000}"/>
    <cellStyle name="Normal 5 4 4 2" xfId="159" xr:uid="{00000000-0005-0000-0000-00009F000000}"/>
    <cellStyle name="Normal 5 4 5" xfId="160" xr:uid="{00000000-0005-0000-0000-0000A0000000}"/>
    <cellStyle name="Normal 5 5" xfId="161" xr:uid="{00000000-0005-0000-0000-0000A1000000}"/>
    <cellStyle name="Normal 5 5 2" xfId="162" xr:uid="{00000000-0005-0000-0000-0000A2000000}"/>
    <cellStyle name="Normal 5 5 2 2" xfId="163" xr:uid="{00000000-0005-0000-0000-0000A3000000}"/>
    <cellStyle name="Normal 5 5 3" xfId="164" xr:uid="{00000000-0005-0000-0000-0000A4000000}"/>
    <cellStyle name="Normal 5 5 3 2" xfId="165" xr:uid="{00000000-0005-0000-0000-0000A5000000}"/>
    <cellStyle name="Normal 5 5 4" xfId="166" xr:uid="{00000000-0005-0000-0000-0000A6000000}"/>
    <cellStyle name="Normal 5 5 4 2" xfId="167" xr:uid="{00000000-0005-0000-0000-0000A7000000}"/>
    <cellStyle name="Normal 5 5 5" xfId="168" xr:uid="{00000000-0005-0000-0000-0000A8000000}"/>
    <cellStyle name="Normal 5 6" xfId="169" xr:uid="{00000000-0005-0000-0000-0000A9000000}"/>
    <cellStyle name="Normal 5 6 2" xfId="170" xr:uid="{00000000-0005-0000-0000-0000AA000000}"/>
    <cellStyle name="Normal 5 7" xfId="171" xr:uid="{00000000-0005-0000-0000-0000AB000000}"/>
    <cellStyle name="Normal 5 7 2" xfId="172" xr:uid="{00000000-0005-0000-0000-0000AC000000}"/>
    <cellStyle name="Normal 5 8" xfId="173" xr:uid="{00000000-0005-0000-0000-0000AD000000}"/>
    <cellStyle name="Normal 5 8 2" xfId="174" xr:uid="{00000000-0005-0000-0000-0000AE000000}"/>
    <cellStyle name="Normal 5 9" xfId="175" xr:uid="{00000000-0005-0000-0000-0000AF000000}"/>
    <cellStyle name="Normal 6" xfId="176" xr:uid="{00000000-0005-0000-0000-0000B0000000}"/>
    <cellStyle name="Normal 6 2" xfId="177" xr:uid="{00000000-0005-0000-0000-0000B1000000}"/>
    <cellStyle name="Normal 6 2 2" xfId="178" xr:uid="{00000000-0005-0000-0000-0000B2000000}"/>
    <cellStyle name="Normal 6 2 2 2" xfId="179" xr:uid="{00000000-0005-0000-0000-0000B3000000}"/>
    <cellStyle name="Normal 6 2 2 2 2" xfId="180" xr:uid="{00000000-0005-0000-0000-0000B4000000}"/>
    <cellStyle name="Normal 6 2 2 3" xfId="181" xr:uid="{00000000-0005-0000-0000-0000B5000000}"/>
    <cellStyle name="Normal 6 2 2 3 2" xfId="182" xr:uid="{00000000-0005-0000-0000-0000B6000000}"/>
    <cellStyle name="Normal 6 2 2 4" xfId="183" xr:uid="{00000000-0005-0000-0000-0000B7000000}"/>
    <cellStyle name="Normal 6 2 2 4 2" xfId="184" xr:uid="{00000000-0005-0000-0000-0000B8000000}"/>
    <cellStyle name="Normal 6 2 2 5" xfId="185" xr:uid="{00000000-0005-0000-0000-0000B9000000}"/>
    <cellStyle name="Normal 6 2 3" xfId="186" xr:uid="{00000000-0005-0000-0000-0000BA000000}"/>
    <cellStyle name="Normal 6 2 3 2" xfId="187" xr:uid="{00000000-0005-0000-0000-0000BB000000}"/>
    <cellStyle name="Normal 6 2 3 2 2" xfId="188" xr:uid="{00000000-0005-0000-0000-0000BC000000}"/>
    <cellStyle name="Normal 6 2 3 3" xfId="189" xr:uid="{00000000-0005-0000-0000-0000BD000000}"/>
    <cellStyle name="Normal 6 2 3 3 2" xfId="190" xr:uid="{00000000-0005-0000-0000-0000BE000000}"/>
    <cellStyle name="Normal 6 2 3 4" xfId="191" xr:uid="{00000000-0005-0000-0000-0000BF000000}"/>
    <cellStyle name="Normal 6 2 3 4 2" xfId="192" xr:uid="{00000000-0005-0000-0000-0000C0000000}"/>
    <cellStyle name="Normal 6 2 3 5" xfId="193" xr:uid="{00000000-0005-0000-0000-0000C1000000}"/>
    <cellStyle name="Normal 6 2 4" xfId="194" xr:uid="{00000000-0005-0000-0000-0000C2000000}"/>
    <cellStyle name="Normal 6 2 4 2" xfId="195" xr:uid="{00000000-0005-0000-0000-0000C3000000}"/>
    <cellStyle name="Normal 6 2 5" xfId="196" xr:uid="{00000000-0005-0000-0000-0000C4000000}"/>
    <cellStyle name="Normal 6 2 5 2" xfId="197" xr:uid="{00000000-0005-0000-0000-0000C5000000}"/>
    <cellStyle name="Normal 6 2 6" xfId="198" xr:uid="{00000000-0005-0000-0000-0000C6000000}"/>
    <cellStyle name="Normal 6 2 6 2" xfId="199" xr:uid="{00000000-0005-0000-0000-0000C7000000}"/>
    <cellStyle name="Normal 6 2 7" xfId="200" xr:uid="{00000000-0005-0000-0000-0000C8000000}"/>
    <cellStyle name="Normal 6 3" xfId="201" xr:uid="{00000000-0005-0000-0000-0000C9000000}"/>
    <cellStyle name="Normal 6 3 2" xfId="202" xr:uid="{00000000-0005-0000-0000-0000CA000000}"/>
    <cellStyle name="Normal 6 4" xfId="203" xr:uid="{00000000-0005-0000-0000-0000CB000000}"/>
    <cellStyle name="Normal 6 5" xfId="204" xr:uid="{00000000-0005-0000-0000-0000CC000000}"/>
    <cellStyle name="Normal 6 5 2" xfId="205" xr:uid="{00000000-0005-0000-0000-0000CD000000}"/>
    <cellStyle name="Normal 6 6" xfId="206" xr:uid="{00000000-0005-0000-0000-0000CE000000}"/>
    <cellStyle name="Normal 6 6 2" xfId="207" xr:uid="{00000000-0005-0000-0000-0000CF000000}"/>
    <cellStyle name="Normal 6 7" xfId="208" xr:uid="{00000000-0005-0000-0000-0000D0000000}"/>
    <cellStyle name="Normal 6 8" xfId="209" xr:uid="{00000000-0005-0000-0000-0000D1000000}"/>
    <cellStyle name="Normal 7" xfId="210" xr:uid="{00000000-0005-0000-0000-0000D2000000}"/>
    <cellStyle name="Normal 7 2" xfId="211" xr:uid="{00000000-0005-0000-0000-0000D3000000}"/>
    <cellStyle name="Normal 7 2 2" xfId="212" xr:uid="{00000000-0005-0000-0000-0000D4000000}"/>
    <cellStyle name="Normal 7 2 2 2" xfId="213" xr:uid="{00000000-0005-0000-0000-0000D5000000}"/>
    <cellStyle name="Normal 7 2 3" xfId="214" xr:uid="{00000000-0005-0000-0000-0000D6000000}"/>
    <cellStyle name="Normal 7 2 3 2" xfId="215" xr:uid="{00000000-0005-0000-0000-0000D7000000}"/>
    <cellStyle name="Normal 7 2 4" xfId="216" xr:uid="{00000000-0005-0000-0000-0000D8000000}"/>
    <cellStyle name="Normal 7 2 4 2" xfId="217" xr:uid="{00000000-0005-0000-0000-0000D9000000}"/>
    <cellStyle name="Normal 7 2 5" xfId="218" xr:uid="{00000000-0005-0000-0000-0000DA000000}"/>
    <cellStyle name="Normal 7 3" xfId="219" xr:uid="{00000000-0005-0000-0000-0000DB000000}"/>
    <cellStyle name="Normal 7 3 2" xfId="220" xr:uid="{00000000-0005-0000-0000-0000DC000000}"/>
    <cellStyle name="Normal 7 3 2 2" xfId="221" xr:uid="{00000000-0005-0000-0000-0000DD000000}"/>
    <cellStyle name="Normal 7 3 3" xfId="222" xr:uid="{00000000-0005-0000-0000-0000DE000000}"/>
    <cellStyle name="Normal 7 3 3 2" xfId="223" xr:uid="{00000000-0005-0000-0000-0000DF000000}"/>
    <cellStyle name="Normal 7 3 4" xfId="224" xr:uid="{00000000-0005-0000-0000-0000E0000000}"/>
    <cellStyle name="Normal 7 3 4 2" xfId="225" xr:uid="{00000000-0005-0000-0000-0000E1000000}"/>
    <cellStyle name="Normal 7 3 5" xfId="226" xr:uid="{00000000-0005-0000-0000-0000E2000000}"/>
    <cellStyle name="Normal 7 4" xfId="227" xr:uid="{00000000-0005-0000-0000-0000E3000000}"/>
    <cellStyle name="Normal 7 4 2" xfId="228" xr:uid="{00000000-0005-0000-0000-0000E4000000}"/>
    <cellStyle name="Normal 7 5" xfId="229" xr:uid="{00000000-0005-0000-0000-0000E5000000}"/>
    <cellStyle name="Normal 7 5 2" xfId="230" xr:uid="{00000000-0005-0000-0000-0000E6000000}"/>
    <cellStyle name="Normal 7 6" xfId="231" xr:uid="{00000000-0005-0000-0000-0000E7000000}"/>
    <cellStyle name="Normal 7 6 2" xfId="232" xr:uid="{00000000-0005-0000-0000-0000E8000000}"/>
    <cellStyle name="Normal 7 7" xfId="233" xr:uid="{00000000-0005-0000-0000-0000E9000000}"/>
    <cellStyle name="Normal 7 8" xfId="234" xr:uid="{00000000-0005-0000-0000-0000EA000000}"/>
    <cellStyle name="Normal 8" xfId="235" xr:uid="{00000000-0005-0000-0000-0000EB000000}"/>
    <cellStyle name="Normal 8 2" xfId="236" xr:uid="{00000000-0005-0000-0000-0000EC000000}"/>
    <cellStyle name="Normal 8 2 2" xfId="237" xr:uid="{00000000-0005-0000-0000-0000ED000000}"/>
    <cellStyle name="Normal 8 2 2 2" xfId="238" xr:uid="{00000000-0005-0000-0000-0000EE000000}"/>
    <cellStyle name="Normal 8 2 3" xfId="239" xr:uid="{00000000-0005-0000-0000-0000EF000000}"/>
    <cellStyle name="Normal 8 2 3 2" xfId="240" xr:uid="{00000000-0005-0000-0000-0000F0000000}"/>
    <cellStyle name="Normal 8 2 4" xfId="241" xr:uid="{00000000-0005-0000-0000-0000F1000000}"/>
    <cellStyle name="Normal 8 2 4 2" xfId="242" xr:uid="{00000000-0005-0000-0000-0000F2000000}"/>
    <cellStyle name="Normal 8 2 5" xfId="243" xr:uid="{00000000-0005-0000-0000-0000F3000000}"/>
    <cellStyle name="Normal 8 3" xfId="244" xr:uid="{00000000-0005-0000-0000-0000F4000000}"/>
    <cellStyle name="Normal 8 3 2" xfId="245" xr:uid="{00000000-0005-0000-0000-0000F5000000}"/>
    <cellStyle name="Normal 8 3 2 2" xfId="246" xr:uid="{00000000-0005-0000-0000-0000F6000000}"/>
    <cellStyle name="Normal 8 3 3" xfId="247" xr:uid="{00000000-0005-0000-0000-0000F7000000}"/>
    <cellStyle name="Normal 8 3 3 2" xfId="248" xr:uid="{00000000-0005-0000-0000-0000F8000000}"/>
    <cellStyle name="Normal 8 3 4" xfId="249" xr:uid="{00000000-0005-0000-0000-0000F9000000}"/>
    <cellStyle name="Normal 8 3 4 2" xfId="250" xr:uid="{00000000-0005-0000-0000-0000FA000000}"/>
    <cellStyle name="Normal 8 3 5" xfId="251" xr:uid="{00000000-0005-0000-0000-0000FB000000}"/>
    <cellStyle name="Normal 8 4" xfId="252" xr:uid="{00000000-0005-0000-0000-0000FC000000}"/>
    <cellStyle name="Normal 8 4 2" xfId="253" xr:uid="{00000000-0005-0000-0000-0000FD000000}"/>
    <cellStyle name="Normal 8 5" xfId="254" xr:uid="{00000000-0005-0000-0000-0000FE000000}"/>
    <cellStyle name="Normal 8 5 2" xfId="255" xr:uid="{00000000-0005-0000-0000-0000FF000000}"/>
    <cellStyle name="Normal 8 6" xfId="256" xr:uid="{00000000-0005-0000-0000-000000010000}"/>
    <cellStyle name="Normal 8 6 2" xfId="257" xr:uid="{00000000-0005-0000-0000-000001010000}"/>
    <cellStyle name="Normal 8 7" xfId="258" xr:uid="{00000000-0005-0000-0000-000002010000}"/>
    <cellStyle name="Normal 9" xfId="259" xr:uid="{00000000-0005-0000-0000-000003010000}"/>
    <cellStyle name="Normal 9 2" xfId="260" xr:uid="{00000000-0005-0000-0000-000004010000}"/>
    <cellStyle name="Normal 9 2 2" xfId="261" xr:uid="{00000000-0005-0000-0000-000005010000}"/>
    <cellStyle name="Normal 9 2 2 2" xfId="262" xr:uid="{00000000-0005-0000-0000-000006010000}"/>
    <cellStyle name="Normal 9 2 3" xfId="263" xr:uid="{00000000-0005-0000-0000-000007010000}"/>
    <cellStyle name="Normal 9 2 3 2" xfId="264" xr:uid="{00000000-0005-0000-0000-000008010000}"/>
    <cellStyle name="Normal 9 2 4" xfId="265" xr:uid="{00000000-0005-0000-0000-000009010000}"/>
    <cellStyle name="Normal 9 2 4 2" xfId="266" xr:uid="{00000000-0005-0000-0000-00000A010000}"/>
    <cellStyle name="Normal 9 2 5" xfId="267" xr:uid="{00000000-0005-0000-0000-00000B010000}"/>
    <cellStyle name="Normal 9 3" xfId="268" xr:uid="{00000000-0005-0000-0000-00000C010000}"/>
    <cellStyle name="Normal 9 3 2" xfId="269" xr:uid="{00000000-0005-0000-0000-00000D010000}"/>
    <cellStyle name="Normal 9 3 2 2" xfId="270" xr:uid="{00000000-0005-0000-0000-00000E010000}"/>
    <cellStyle name="Normal 9 3 3" xfId="271" xr:uid="{00000000-0005-0000-0000-00000F010000}"/>
    <cellStyle name="Normal 9 3 3 2" xfId="272" xr:uid="{00000000-0005-0000-0000-000010010000}"/>
    <cellStyle name="Normal 9 3 4" xfId="273" xr:uid="{00000000-0005-0000-0000-000011010000}"/>
    <cellStyle name="Normal 9 3 4 2" xfId="274" xr:uid="{00000000-0005-0000-0000-000012010000}"/>
    <cellStyle name="Normal 9 3 5" xfId="275" xr:uid="{00000000-0005-0000-0000-000013010000}"/>
    <cellStyle name="Normal 9 4" xfId="276" xr:uid="{00000000-0005-0000-0000-000014010000}"/>
    <cellStyle name="Normal 9 4 2" xfId="277" xr:uid="{00000000-0005-0000-0000-000015010000}"/>
    <cellStyle name="Normal 9 5" xfId="278" xr:uid="{00000000-0005-0000-0000-000016010000}"/>
    <cellStyle name="Normal 9 5 2" xfId="279" xr:uid="{00000000-0005-0000-0000-000017010000}"/>
    <cellStyle name="Normal 9 6" xfId="280" xr:uid="{00000000-0005-0000-0000-000018010000}"/>
    <cellStyle name="Normal 9 6 2" xfId="281" xr:uid="{00000000-0005-0000-0000-000019010000}"/>
    <cellStyle name="Normal 9 7" xfId="282" xr:uid="{00000000-0005-0000-0000-00001A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226218</xdr:colOff>
      <xdr:row>0</xdr:row>
      <xdr:rowOff>57150</xdr:rowOff>
    </xdr:from>
    <xdr:to>
      <xdr:col>1</xdr:col>
      <xdr:colOff>1023937</xdr:colOff>
      <xdr:row>5</xdr:row>
      <xdr:rowOff>47625</xdr:rowOff>
    </xdr:to>
    <xdr:pic>
      <xdr:nvPicPr>
        <xdr:cNvPr id="5236" name="16 Imagen" descr="http://sn122w.snt122.mail.live.com/att/GetAttachment.aspx?tnail=0&amp;messageId=daa3ade2-4dbe-11df-a188-00215ad9bd28&amp;Aux=0|0|8CCAFE2C4CFF4F0||">
          <a:extLst>
            <a:ext uri="{FF2B5EF4-FFF2-40B4-BE49-F238E27FC236}">
              <a16:creationId xmlns:a16="http://schemas.microsoft.com/office/drawing/2014/main" id="{00000000-0008-0000-0000-000074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000"/>
        <a:stretch>
          <a:fillRect/>
        </a:stretch>
      </xdr:blipFill>
      <xdr:spPr bwMode="auto">
        <a:xfrm>
          <a:off x="333374" y="57150"/>
          <a:ext cx="797719" cy="1002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352425</xdr:colOff>
      <xdr:row>0</xdr:row>
      <xdr:rowOff>95251</xdr:rowOff>
    </xdr:from>
    <xdr:ext cx="971550" cy="1121709"/>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27425" y="95251"/>
          <a:ext cx="971550" cy="1121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226218</xdr:colOff>
      <xdr:row>0</xdr:row>
      <xdr:rowOff>57150</xdr:rowOff>
    </xdr:from>
    <xdr:to>
      <xdr:col>1</xdr:col>
      <xdr:colOff>1023937</xdr:colOff>
      <xdr:row>5</xdr:row>
      <xdr:rowOff>47625</xdr:rowOff>
    </xdr:to>
    <xdr:pic>
      <xdr:nvPicPr>
        <xdr:cNvPr id="2" name="16 Imagen" descr="http://sn122w.snt122.mail.live.com/att/GetAttachment.aspx?tnail=0&amp;messageId=daa3ade2-4dbe-11df-a188-00215ad9bd28&amp;Aux=0|0|8CCAFE2C4CFF4F0||">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000"/>
        <a:stretch>
          <a:fillRect/>
        </a:stretch>
      </xdr:blipFill>
      <xdr:spPr bwMode="auto">
        <a:xfrm>
          <a:off x="330993" y="57150"/>
          <a:ext cx="797719"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619125</xdr:colOff>
      <xdr:row>0</xdr:row>
      <xdr:rowOff>95251</xdr:rowOff>
    </xdr:from>
    <xdr:to>
      <xdr:col>9</xdr:col>
      <xdr:colOff>1590675</xdr:colOff>
      <xdr:row>5</xdr:row>
      <xdr:rowOff>204929</xdr:rowOff>
    </xdr:to>
    <xdr:pic>
      <xdr:nvPicPr>
        <xdr:cNvPr id="3" name="Imagen 4">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59000" y="95251"/>
          <a:ext cx="971550" cy="1109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107156</xdr:colOff>
      <xdr:row>7</xdr:row>
      <xdr:rowOff>11906</xdr:rowOff>
    </xdr:from>
    <xdr:to>
      <xdr:col>2</xdr:col>
      <xdr:colOff>735806</xdr:colOff>
      <xdr:row>9</xdr:row>
      <xdr:rowOff>100419</xdr:rowOff>
    </xdr:to>
    <xdr:sp macro="" textlink="">
      <xdr:nvSpPr>
        <xdr:cNvPr id="4" name="3 Elipse">
          <a:extLst>
            <a:ext uri="{FF2B5EF4-FFF2-40B4-BE49-F238E27FC236}">
              <a16:creationId xmlns:a16="http://schemas.microsoft.com/office/drawing/2014/main" id="{00000000-0008-0000-0100-000004000000}"/>
            </a:ext>
          </a:extLst>
        </xdr:cNvPr>
        <xdr:cNvSpPr/>
      </xdr:nvSpPr>
      <xdr:spPr>
        <a:xfrm>
          <a:off x="1512094" y="1452562"/>
          <a:ext cx="628650" cy="552857"/>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1</a:t>
          </a:r>
        </a:p>
      </xdr:txBody>
    </xdr:sp>
    <xdr:clientData/>
  </xdr:twoCellAnchor>
  <xdr:twoCellAnchor>
    <xdr:from>
      <xdr:col>1</xdr:col>
      <xdr:colOff>285750</xdr:colOff>
      <xdr:row>12</xdr:row>
      <xdr:rowOff>71437</xdr:rowOff>
    </xdr:from>
    <xdr:to>
      <xdr:col>1</xdr:col>
      <xdr:colOff>914400</xdr:colOff>
      <xdr:row>12</xdr:row>
      <xdr:rowOff>623887</xdr:rowOff>
    </xdr:to>
    <xdr:sp macro="" textlink="">
      <xdr:nvSpPr>
        <xdr:cNvPr id="5" name="4 Elipse">
          <a:extLst>
            <a:ext uri="{FF2B5EF4-FFF2-40B4-BE49-F238E27FC236}">
              <a16:creationId xmlns:a16="http://schemas.microsoft.com/office/drawing/2014/main" id="{00000000-0008-0000-0100-000005000000}"/>
            </a:ext>
          </a:extLst>
        </xdr:cNvPr>
        <xdr:cNvSpPr/>
      </xdr:nvSpPr>
      <xdr:spPr>
        <a:xfrm>
          <a:off x="392906" y="3619500"/>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2</a:t>
          </a:r>
        </a:p>
      </xdr:txBody>
    </xdr:sp>
    <xdr:clientData/>
  </xdr:twoCellAnchor>
  <xdr:twoCellAnchor>
    <xdr:from>
      <xdr:col>2</xdr:col>
      <xdr:colOff>142876</xdr:colOff>
      <xdr:row>12</xdr:row>
      <xdr:rowOff>59530</xdr:rowOff>
    </xdr:from>
    <xdr:to>
      <xdr:col>2</xdr:col>
      <xdr:colOff>771526</xdr:colOff>
      <xdr:row>12</xdr:row>
      <xdr:rowOff>611980</xdr:rowOff>
    </xdr:to>
    <xdr:sp macro="" textlink="">
      <xdr:nvSpPr>
        <xdr:cNvPr id="6" name="5 Elipse">
          <a:extLst>
            <a:ext uri="{FF2B5EF4-FFF2-40B4-BE49-F238E27FC236}">
              <a16:creationId xmlns:a16="http://schemas.microsoft.com/office/drawing/2014/main" id="{00000000-0008-0000-0100-000006000000}"/>
            </a:ext>
          </a:extLst>
        </xdr:cNvPr>
        <xdr:cNvSpPr/>
      </xdr:nvSpPr>
      <xdr:spPr>
        <a:xfrm>
          <a:off x="1547814" y="3607593"/>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3</a:t>
          </a:r>
        </a:p>
      </xdr:txBody>
    </xdr:sp>
    <xdr:clientData/>
  </xdr:twoCellAnchor>
  <xdr:twoCellAnchor>
    <xdr:from>
      <xdr:col>3</xdr:col>
      <xdr:colOff>142875</xdr:colOff>
      <xdr:row>12</xdr:row>
      <xdr:rowOff>71436</xdr:rowOff>
    </xdr:from>
    <xdr:to>
      <xdr:col>3</xdr:col>
      <xdr:colOff>771525</xdr:colOff>
      <xdr:row>12</xdr:row>
      <xdr:rowOff>623886</xdr:rowOff>
    </xdr:to>
    <xdr:sp macro="" textlink="">
      <xdr:nvSpPr>
        <xdr:cNvPr id="7" name="6 Elipse">
          <a:extLst>
            <a:ext uri="{FF2B5EF4-FFF2-40B4-BE49-F238E27FC236}">
              <a16:creationId xmlns:a16="http://schemas.microsoft.com/office/drawing/2014/main" id="{00000000-0008-0000-0100-000007000000}"/>
            </a:ext>
          </a:extLst>
        </xdr:cNvPr>
        <xdr:cNvSpPr/>
      </xdr:nvSpPr>
      <xdr:spPr>
        <a:xfrm>
          <a:off x="2452688" y="3619499"/>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4</a:t>
          </a:r>
        </a:p>
      </xdr:txBody>
    </xdr:sp>
    <xdr:clientData/>
  </xdr:twoCellAnchor>
  <xdr:twoCellAnchor>
    <xdr:from>
      <xdr:col>4</xdr:col>
      <xdr:colOff>142874</xdr:colOff>
      <xdr:row>12</xdr:row>
      <xdr:rowOff>59531</xdr:rowOff>
    </xdr:from>
    <xdr:to>
      <xdr:col>4</xdr:col>
      <xdr:colOff>771524</xdr:colOff>
      <xdr:row>12</xdr:row>
      <xdr:rowOff>611981</xdr:rowOff>
    </xdr:to>
    <xdr:sp macro="" textlink="">
      <xdr:nvSpPr>
        <xdr:cNvPr id="8" name="7 Elipse">
          <a:extLst>
            <a:ext uri="{FF2B5EF4-FFF2-40B4-BE49-F238E27FC236}">
              <a16:creationId xmlns:a16="http://schemas.microsoft.com/office/drawing/2014/main" id="{00000000-0008-0000-0100-000008000000}"/>
            </a:ext>
          </a:extLst>
        </xdr:cNvPr>
        <xdr:cNvSpPr/>
      </xdr:nvSpPr>
      <xdr:spPr>
        <a:xfrm>
          <a:off x="3357562" y="3607594"/>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5</a:t>
          </a:r>
        </a:p>
      </xdr:txBody>
    </xdr:sp>
    <xdr:clientData/>
  </xdr:twoCellAnchor>
  <xdr:twoCellAnchor>
    <xdr:from>
      <xdr:col>5</xdr:col>
      <xdr:colOff>1345401</xdr:colOff>
      <xdr:row>12</xdr:row>
      <xdr:rowOff>59532</xdr:rowOff>
    </xdr:from>
    <xdr:to>
      <xdr:col>5</xdr:col>
      <xdr:colOff>1974051</xdr:colOff>
      <xdr:row>12</xdr:row>
      <xdr:rowOff>611982</xdr:rowOff>
    </xdr:to>
    <xdr:sp macro="" textlink="">
      <xdr:nvSpPr>
        <xdr:cNvPr id="9" name="8 Elipse">
          <a:extLst>
            <a:ext uri="{FF2B5EF4-FFF2-40B4-BE49-F238E27FC236}">
              <a16:creationId xmlns:a16="http://schemas.microsoft.com/office/drawing/2014/main" id="{00000000-0008-0000-0100-000009000000}"/>
            </a:ext>
          </a:extLst>
        </xdr:cNvPr>
        <xdr:cNvSpPr/>
      </xdr:nvSpPr>
      <xdr:spPr>
        <a:xfrm>
          <a:off x="5453057" y="3607595"/>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6</a:t>
          </a:r>
        </a:p>
      </xdr:txBody>
    </xdr:sp>
    <xdr:clientData/>
  </xdr:twoCellAnchor>
  <xdr:twoCellAnchor>
    <xdr:from>
      <xdr:col>6</xdr:col>
      <xdr:colOff>428625</xdr:colOff>
      <xdr:row>12</xdr:row>
      <xdr:rowOff>83343</xdr:rowOff>
    </xdr:from>
    <xdr:to>
      <xdr:col>6</xdr:col>
      <xdr:colOff>1057275</xdr:colOff>
      <xdr:row>12</xdr:row>
      <xdr:rowOff>635793</xdr:rowOff>
    </xdr:to>
    <xdr:sp macro="" textlink="">
      <xdr:nvSpPr>
        <xdr:cNvPr id="10" name="10 Elipse">
          <a:extLst>
            <a:ext uri="{FF2B5EF4-FFF2-40B4-BE49-F238E27FC236}">
              <a16:creationId xmlns:a16="http://schemas.microsoft.com/office/drawing/2014/main" id="{00000000-0008-0000-0100-00000A000000}"/>
            </a:ext>
          </a:extLst>
        </xdr:cNvPr>
        <xdr:cNvSpPr/>
      </xdr:nvSpPr>
      <xdr:spPr>
        <a:xfrm>
          <a:off x="8191500" y="3631406"/>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7</a:t>
          </a:r>
        </a:p>
      </xdr:txBody>
    </xdr:sp>
    <xdr:clientData/>
  </xdr:twoCellAnchor>
  <xdr:twoCellAnchor>
    <xdr:from>
      <xdr:col>7</xdr:col>
      <xdr:colOff>1035842</xdr:colOff>
      <xdr:row>12</xdr:row>
      <xdr:rowOff>71438</xdr:rowOff>
    </xdr:from>
    <xdr:to>
      <xdr:col>7</xdr:col>
      <xdr:colOff>1664492</xdr:colOff>
      <xdr:row>12</xdr:row>
      <xdr:rowOff>623888</xdr:rowOff>
    </xdr:to>
    <xdr:sp macro="" textlink="">
      <xdr:nvSpPr>
        <xdr:cNvPr id="11" name="9 Elipse">
          <a:extLst>
            <a:ext uri="{FF2B5EF4-FFF2-40B4-BE49-F238E27FC236}">
              <a16:creationId xmlns:a16="http://schemas.microsoft.com/office/drawing/2014/main" id="{00000000-0008-0000-0100-00000B000000}"/>
            </a:ext>
          </a:extLst>
        </xdr:cNvPr>
        <xdr:cNvSpPr/>
      </xdr:nvSpPr>
      <xdr:spPr>
        <a:xfrm>
          <a:off x="10179842" y="3619501"/>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8</a:t>
          </a:r>
        </a:p>
      </xdr:txBody>
    </xdr:sp>
    <xdr:clientData/>
  </xdr:twoCellAnchor>
  <xdr:twoCellAnchor>
    <xdr:from>
      <xdr:col>8</xdr:col>
      <xdr:colOff>738187</xdr:colOff>
      <xdr:row>12</xdr:row>
      <xdr:rowOff>107155</xdr:rowOff>
    </xdr:from>
    <xdr:to>
      <xdr:col>8</xdr:col>
      <xdr:colOff>1366837</xdr:colOff>
      <xdr:row>12</xdr:row>
      <xdr:rowOff>659605</xdr:rowOff>
    </xdr:to>
    <xdr:sp macro="" textlink="">
      <xdr:nvSpPr>
        <xdr:cNvPr id="12" name="9 Elipse">
          <a:extLst>
            <a:ext uri="{FF2B5EF4-FFF2-40B4-BE49-F238E27FC236}">
              <a16:creationId xmlns:a16="http://schemas.microsoft.com/office/drawing/2014/main" id="{00000000-0008-0000-0100-00000C000000}"/>
            </a:ext>
          </a:extLst>
        </xdr:cNvPr>
        <xdr:cNvSpPr/>
      </xdr:nvSpPr>
      <xdr:spPr>
        <a:xfrm>
          <a:off x="12632531" y="3655218"/>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9</a:t>
          </a:r>
        </a:p>
      </xdr:txBody>
    </xdr:sp>
    <xdr:clientData/>
  </xdr:twoCellAnchor>
  <xdr:twoCellAnchor>
    <xdr:from>
      <xdr:col>9</xdr:col>
      <xdr:colOff>559593</xdr:colOff>
      <xdr:row>12</xdr:row>
      <xdr:rowOff>83344</xdr:rowOff>
    </xdr:from>
    <xdr:to>
      <xdr:col>9</xdr:col>
      <xdr:colOff>1188243</xdr:colOff>
      <xdr:row>12</xdr:row>
      <xdr:rowOff>635794</xdr:rowOff>
    </xdr:to>
    <xdr:sp macro="" textlink="">
      <xdr:nvSpPr>
        <xdr:cNvPr id="13" name="9 Elipse">
          <a:extLst>
            <a:ext uri="{FF2B5EF4-FFF2-40B4-BE49-F238E27FC236}">
              <a16:creationId xmlns:a16="http://schemas.microsoft.com/office/drawing/2014/main" id="{00000000-0008-0000-0100-00000D000000}"/>
            </a:ext>
          </a:extLst>
        </xdr:cNvPr>
        <xdr:cNvSpPr/>
      </xdr:nvSpPr>
      <xdr:spPr>
        <a:xfrm>
          <a:off x="14799468" y="3631407"/>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10</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193"/>
  <sheetViews>
    <sheetView showGridLines="0" tabSelected="1" topLeftCell="D1" zoomScale="75" zoomScaleNormal="75" workbookViewId="0">
      <selection activeCell="B12" sqref="B12:J12"/>
    </sheetView>
  </sheetViews>
  <sheetFormatPr baseColWidth="10" defaultRowHeight="16.5" x14ac:dyDescent="0.3"/>
  <cols>
    <col min="1" max="1" width="1.5703125" style="1" customWidth="1"/>
    <col min="2" max="2" width="19.42578125" style="25" customWidth="1"/>
    <col min="3" max="4" width="13.5703125" style="1" customWidth="1"/>
    <col min="5" max="5" width="13.42578125" style="1" customWidth="1"/>
    <col min="6" max="6" width="54.85546875" style="1" customWidth="1"/>
    <col min="7" max="7" width="20.7109375" style="1" customWidth="1"/>
    <col min="8" max="8" width="41.28515625" style="1" customWidth="1"/>
    <col min="9" max="9" width="35.140625" style="1" customWidth="1"/>
    <col min="10" max="10" width="24.42578125" style="1" customWidth="1"/>
    <col min="11" max="11" width="20.7109375" style="1" customWidth="1"/>
    <col min="12" max="16384" width="11.42578125" style="1"/>
  </cols>
  <sheetData>
    <row r="1" spans="2:11" ht="15.75" customHeight="1" x14ac:dyDescent="0.3">
      <c r="B1" s="33" t="s">
        <v>11</v>
      </c>
      <c r="C1" s="33"/>
      <c r="D1" s="33"/>
      <c r="E1" s="33"/>
      <c r="F1" s="33"/>
      <c r="G1" s="33"/>
      <c r="H1" s="33"/>
      <c r="I1" s="33"/>
      <c r="J1" s="33"/>
    </row>
    <row r="2" spans="2:11" ht="15" customHeight="1" x14ac:dyDescent="0.3">
      <c r="B2" s="33"/>
      <c r="C2" s="33"/>
      <c r="D2" s="33"/>
      <c r="E2" s="33"/>
      <c r="F2" s="33"/>
      <c r="G2" s="33"/>
      <c r="H2" s="33"/>
      <c r="I2" s="33"/>
      <c r="J2" s="33"/>
    </row>
    <row r="3" spans="2:11" ht="15" customHeight="1" x14ac:dyDescent="0.3">
      <c r="B3" s="33"/>
      <c r="C3" s="33"/>
      <c r="D3" s="33"/>
      <c r="E3" s="33"/>
      <c r="F3" s="33"/>
      <c r="G3" s="33"/>
      <c r="H3" s="33"/>
      <c r="I3" s="33"/>
      <c r="J3" s="33"/>
    </row>
    <row r="4" spans="2:11" x14ac:dyDescent="0.3">
      <c r="B4" s="36" t="s">
        <v>240</v>
      </c>
      <c r="C4" s="36"/>
      <c r="D4" s="36"/>
      <c r="E4" s="36"/>
      <c r="F4" s="36"/>
      <c r="G4" s="36"/>
      <c r="H4" s="36"/>
      <c r="I4" s="36"/>
      <c r="J4" s="36"/>
      <c r="K4" s="36"/>
    </row>
    <row r="5" spans="2:11" ht="16.5" customHeight="1" x14ac:dyDescent="0.3">
      <c r="B5" s="38" t="s">
        <v>7</v>
      </c>
      <c r="C5" s="38"/>
      <c r="D5" s="38"/>
      <c r="E5" s="38"/>
      <c r="F5" s="38"/>
      <c r="G5" s="38"/>
      <c r="H5" s="38"/>
      <c r="I5" s="38"/>
      <c r="J5" s="38"/>
      <c r="K5" s="38"/>
    </row>
    <row r="6" spans="2:11" x14ac:dyDescent="0.3">
      <c r="B6" s="37" t="s">
        <v>12</v>
      </c>
      <c r="C6" s="37"/>
      <c r="D6" s="37"/>
      <c r="E6" s="37"/>
      <c r="F6" s="37"/>
      <c r="G6" s="37"/>
      <c r="H6" s="37"/>
      <c r="I6" s="37"/>
      <c r="J6" s="37"/>
      <c r="K6" s="37"/>
    </row>
    <row r="7" spans="2:11" x14ac:dyDescent="0.3">
      <c r="B7" s="2" t="s">
        <v>5</v>
      </c>
      <c r="C7" s="3"/>
      <c r="D7" s="3"/>
      <c r="E7" s="3"/>
      <c r="F7" s="3"/>
      <c r="G7" s="3"/>
      <c r="H7" s="3"/>
      <c r="I7" s="3"/>
      <c r="J7" s="3"/>
      <c r="K7" s="3"/>
    </row>
    <row r="8" spans="2:11" ht="6.75" customHeight="1" x14ac:dyDescent="0.3">
      <c r="B8" s="4"/>
      <c r="C8" s="3"/>
      <c r="D8" s="3"/>
      <c r="E8" s="3"/>
      <c r="F8" s="3"/>
      <c r="G8" s="3"/>
      <c r="H8" s="3"/>
      <c r="I8" s="3"/>
      <c r="J8" s="3"/>
      <c r="K8" s="3"/>
    </row>
    <row r="9" spans="2:11" ht="30" customHeight="1" x14ac:dyDescent="0.3">
      <c r="B9" s="18" t="s">
        <v>13</v>
      </c>
      <c r="C9" s="34" t="s">
        <v>60</v>
      </c>
      <c r="D9" s="35"/>
      <c r="E9" s="35"/>
      <c r="F9" s="35"/>
      <c r="G9" s="35"/>
      <c r="H9" s="35"/>
      <c r="I9" s="35"/>
      <c r="J9" s="35"/>
      <c r="K9" s="35"/>
    </row>
    <row r="10" spans="2:11" x14ac:dyDescent="0.3">
      <c r="B10" s="5"/>
      <c r="C10" s="6"/>
      <c r="D10" s="6"/>
      <c r="E10" s="6"/>
      <c r="F10" s="6"/>
      <c r="G10" s="6"/>
      <c r="H10" s="6"/>
      <c r="I10" s="6"/>
    </row>
    <row r="11" spans="2:11" ht="30" customHeight="1" x14ac:dyDescent="0.3">
      <c r="B11" s="8" t="s">
        <v>3</v>
      </c>
      <c r="C11" s="9"/>
      <c r="D11" s="9"/>
      <c r="E11" s="9"/>
      <c r="F11" s="9"/>
      <c r="G11" s="9"/>
      <c r="H11" s="9"/>
      <c r="I11" s="9"/>
      <c r="J11" s="10"/>
      <c r="K11" s="10"/>
    </row>
    <row r="12" spans="2:11" ht="82.5" x14ac:dyDescent="0.3">
      <c r="B12" s="11" t="s">
        <v>6</v>
      </c>
      <c r="C12" s="11" t="s">
        <v>1</v>
      </c>
      <c r="D12" s="11" t="s">
        <v>0</v>
      </c>
      <c r="E12" s="11" t="s">
        <v>4</v>
      </c>
      <c r="F12" s="11" t="s">
        <v>2</v>
      </c>
      <c r="G12" s="11" t="s">
        <v>29</v>
      </c>
      <c r="H12" s="11" t="s">
        <v>8</v>
      </c>
      <c r="I12" s="11" t="s">
        <v>30</v>
      </c>
      <c r="J12" s="11" t="s">
        <v>34</v>
      </c>
      <c r="K12" s="11" t="s">
        <v>203</v>
      </c>
    </row>
    <row r="13" spans="2:11" ht="55.5" customHeight="1" x14ac:dyDescent="0.3">
      <c r="B13" s="32">
        <v>40084100000121</v>
      </c>
      <c r="C13" s="20">
        <v>44442</v>
      </c>
      <c r="D13" s="20">
        <v>44483</v>
      </c>
      <c r="E13" s="19">
        <f t="shared" ref="E13:E40" si="0">IF(NETWORKDAYS.INTL(C13,D13,1,fese22021)-1 = -1, 0,NETWORKDAYS.INTL(C13,D13,1,fese22021)-1)</f>
        <v>28</v>
      </c>
      <c r="F13" s="14" t="s">
        <v>241</v>
      </c>
      <c r="G13" s="31" t="s">
        <v>33</v>
      </c>
      <c r="H13" s="21" t="s">
        <v>49</v>
      </c>
      <c r="I13" s="21" t="s">
        <v>205</v>
      </c>
      <c r="J13" s="21" t="s">
        <v>32</v>
      </c>
      <c r="K13" s="21" t="s">
        <v>33</v>
      </c>
    </row>
    <row r="14" spans="2:11" ht="86.1" customHeight="1" x14ac:dyDescent="0.3">
      <c r="B14" s="32">
        <v>40084100000221</v>
      </c>
      <c r="C14" s="13">
        <v>44449</v>
      </c>
      <c r="D14" s="13">
        <v>44483</v>
      </c>
      <c r="E14" s="19">
        <f t="shared" si="0"/>
        <v>23</v>
      </c>
      <c r="F14" s="14" t="s">
        <v>241</v>
      </c>
      <c r="G14" s="31" t="s">
        <v>33</v>
      </c>
      <c r="H14" s="21" t="s">
        <v>49</v>
      </c>
      <c r="I14" s="21" t="s">
        <v>205</v>
      </c>
      <c r="J14" s="21" t="s">
        <v>32</v>
      </c>
      <c r="K14" s="15" t="s">
        <v>33</v>
      </c>
    </row>
    <row r="15" spans="2:11" ht="86.1" customHeight="1" x14ac:dyDescent="0.3">
      <c r="B15" s="32">
        <v>40084100000321</v>
      </c>
      <c r="C15" s="13">
        <v>44473</v>
      </c>
      <c r="D15" s="13">
        <v>44483</v>
      </c>
      <c r="E15" s="19">
        <f t="shared" si="0"/>
        <v>8</v>
      </c>
      <c r="F15" s="14" t="s">
        <v>241</v>
      </c>
      <c r="G15" s="31" t="s">
        <v>33</v>
      </c>
      <c r="H15" s="21" t="s">
        <v>49</v>
      </c>
      <c r="I15" s="21" t="s">
        <v>205</v>
      </c>
      <c r="J15" s="15" t="s">
        <v>33</v>
      </c>
      <c r="K15" s="15" t="s">
        <v>33</v>
      </c>
    </row>
    <row r="16" spans="2:11" ht="56.25" customHeight="1" x14ac:dyDescent="0.3">
      <c r="B16" s="32">
        <v>40084100000421</v>
      </c>
      <c r="C16" s="13">
        <v>44473</v>
      </c>
      <c r="D16" s="13">
        <v>44483</v>
      </c>
      <c r="E16" s="19">
        <f t="shared" si="0"/>
        <v>8</v>
      </c>
      <c r="F16" s="14" t="s">
        <v>241</v>
      </c>
      <c r="G16" s="31" t="s">
        <v>33</v>
      </c>
      <c r="H16" s="21" t="s">
        <v>49</v>
      </c>
      <c r="I16" s="21" t="s">
        <v>205</v>
      </c>
      <c r="J16" s="15" t="s">
        <v>33</v>
      </c>
      <c r="K16" s="15" t="s">
        <v>33</v>
      </c>
    </row>
    <row r="17" spans="2:11" ht="86.1" customHeight="1" x14ac:dyDescent="0.3">
      <c r="B17" s="32">
        <v>40084100000521</v>
      </c>
      <c r="C17" s="13">
        <v>44473</v>
      </c>
      <c r="D17" s="13">
        <v>44474</v>
      </c>
      <c r="E17" s="19">
        <f t="shared" si="0"/>
        <v>1</v>
      </c>
      <c r="F17" s="14" t="s">
        <v>242</v>
      </c>
      <c r="G17" s="31" t="s">
        <v>33</v>
      </c>
      <c r="H17" s="21" t="s">
        <v>45</v>
      </c>
      <c r="I17" s="21" t="s">
        <v>212</v>
      </c>
      <c r="J17" s="15" t="s">
        <v>33</v>
      </c>
      <c r="K17" s="15" t="s">
        <v>33</v>
      </c>
    </row>
    <row r="18" spans="2:11" ht="86.1" customHeight="1" x14ac:dyDescent="0.3">
      <c r="B18" s="32">
        <v>40084100000621</v>
      </c>
      <c r="C18" s="13">
        <v>44473</v>
      </c>
      <c r="D18" s="13">
        <v>44483</v>
      </c>
      <c r="E18" s="19">
        <f t="shared" si="0"/>
        <v>8</v>
      </c>
      <c r="F18" s="14" t="s">
        <v>243</v>
      </c>
      <c r="G18" s="31" t="s">
        <v>33</v>
      </c>
      <c r="H18" s="21" t="s">
        <v>49</v>
      </c>
      <c r="I18" s="21" t="s">
        <v>234</v>
      </c>
      <c r="J18" s="15" t="s">
        <v>33</v>
      </c>
      <c r="K18" s="15" t="s">
        <v>33</v>
      </c>
    </row>
    <row r="19" spans="2:11" ht="86.1" customHeight="1" x14ac:dyDescent="0.3">
      <c r="B19" s="32">
        <v>40084100000721</v>
      </c>
      <c r="C19" s="13">
        <v>44473</v>
      </c>
      <c r="D19" s="13">
        <v>44498</v>
      </c>
      <c r="E19" s="19">
        <f t="shared" si="0"/>
        <v>19</v>
      </c>
      <c r="F19" s="14" t="s">
        <v>244</v>
      </c>
      <c r="G19" s="31" t="s">
        <v>33</v>
      </c>
      <c r="H19" s="21" t="s">
        <v>49</v>
      </c>
      <c r="I19" s="21" t="s">
        <v>220</v>
      </c>
      <c r="J19" s="15" t="s">
        <v>33</v>
      </c>
      <c r="K19" s="15" t="s">
        <v>33</v>
      </c>
    </row>
    <row r="20" spans="2:11" ht="86.1" customHeight="1" x14ac:dyDescent="0.3">
      <c r="B20" s="32">
        <v>40084100000821</v>
      </c>
      <c r="C20" s="13">
        <v>44473</v>
      </c>
      <c r="D20" s="13">
        <v>44473</v>
      </c>
      <c r="E20" s="19">
        <f t="shared" si="0"/>
        <v>0</v>
      </c>
      <c r="F20" s="14" t="s">
        <v>245</v>
      </c>
      <c r="G20" s="31" t="s">
        <v>32</v>
      </c>
      <c r="H20" s="21" t="s">
        <v>46</v>
      </c>
      <c r="I20" s="21" t="s">
        <v>212</v>
      </c>
      <c r="J20" s="15" t="s">
        <v>33</v>
      </c>
      <c r="K20" s="15" t="s">
        <v>33</v>
      </c>
    </row>
    <row r="21" spans="2:11" ht="86.1" customHeight="1" x14ac:dyDescent="0.3">
      <c r="B21" s="32">
        <v>40084100000921</v>
      </c>
      <c r="C21" s="13">
        <v>44473</v>
      </c>
      <c r="D21" s="13">
        <v>44484</v>
      </c>
      <c r="E21" s="19">
        <f t="shared" si="0"/>
        <v>9</v>
      </c>
      <c r="F21" s="14" t="s">
        <v>246</v>
      </c>
      <c r="G21" s="31" t="s">
        <v>33</v>
      </c>
      <c r="H21" s="21" t="s">
        <v>49</v>
      </c>
      <c r="I21" s="21" t="s">
        <v>216</v>
      </c>
      <c r="J21" s="15" t="s">
        <v>33</v>
      </c>
      <c r="K21" s="15" t="s">
        <v>33</v>
      </c>
    </row>
    <row r="22" spans="2:11" ht="86.1" customHeight="1" x14ac:dyDescent="0.3">
      <c r="B22" s="32">
        <v>40084100001021</v>
      </c>
      <c r="C22" s="13">
        <v>44473</v>
      </c>
      <c r="D22" s="13">
        <v>44498</v>
      </c>
      <c r="E22" s="19">
        <f t="shared" si="0"/>
        <v>19</v>
      </c>
      <c r="F22" s="14" t="s">
        <v>247</v>
      </c>
      <c r="G22" s="31" t="s">
        <v>33</v>
      </c>
      <c r="H22" s="21" t="s">
        <v>49</v>
      </c>
      <c r="I22" s="21" t="s">
        <v>215</v>
      </c>
      <c r="J22" s="15" t="s">
        <v>33</v>
      </c>
      <c r="K22" s="15" t="s">
        <v>33</v>
      </c>
    </row>
    <row r="23" spans="2:11" ht="86.1" customHeight="1" x14ac:dyDescent="0.3">
      <c r="B23" s="32">
        <v>40084100001121</v>
      </c>
      <c r="C23" s="13">
        <v>44473</v>
      </c>
      <c r="D23" s="13">
        <v>44488</v>
      </c>
      <c r="E23" s="19">
        <f t="shared" si="0"/>
        <v>11</v>
      </c>
      <c r="F23" s="14" t="s">
        <v>248</v>
      </c>
      <c r="G23" s="31" t="s">
        <v>33</v>
      </c>
      <c r="H23" s="21" t="s">
        <v>49</v>
      </c>
      <c r="I23" s="21" t="s">
        <v>215</v>
      </c>
      <c r="J23" s="15" t="s">
        <v>33</v>
      </c>
      <c r="K23" s="15" t="s">
        <v>33</v>
      </c>
    </row>
    <row r="24" spans="2:11" ht="86.1" customHeight="1" x14ac:dyDescent="0.3">
      <c r="B24" s="32">
        <v>40084100001221</v>
      </c>
      <c r="C24" s="13">
        <v>44473</v>
      </c>
      <c r="D24" s="13">
        <v>44488</v>
      </c>
      <c r="E24" s="19">
        <f t="shared" si="0"/>
        <v>11</v>
      </c>
      <c r="F24" s="14" t="s">
        <v>249</v>
      </c>
      <c r="G24" s="31" t="s">
        <v>33</v>
      </c>
      <c r="H24" s="21" t="s">
        <v>49</v>
      </c>
      <c r="I24" s="21" t="s">
        <v>215</v>
      </c>
      <c r="J24" s="15" t="s">
        <v>33</v>
      </c>
      <c r="K24" s="15" t="s">
        <v>33</v>
      </c>
    </row>
    <row r="25" spans="2:11" ht="86.1" customHeight="1" x14ac:dyDescent="0.3">
      <c r="B25" s="32">
        <v>40084100001321</v>
      </c>
      <c r="C25" s="13">
        <v>44473</v>
      </c>
      <c r="D25" s="13">
        <v>44498</v>
      </c>
      <c r="E25" s="19">
        <f t="shared" si="0"/>
        <v>19</v>
      </c>
      <c r="F25" s="14" t="s">
        <v>250</v>
      </c>
      <c r="G25" s="31" t="s">
        <v>33</v>
      </c>
      <c r="H25" s="21" t="s">
        <v>49</v>
      </c>
      <c r="I25" s="21" t="s">
        <v>220</v>
      </c>
      <c r="J25" s="15" t="s">
        <v>33</v>
      </c>
      <c r="K25" s="15" t="s">
        <v>33</v>
      </c>
    </row>
    <row r="26" spans="2:11" ht="86.1" customHeight="1" x14ac:dyDescent="0.3">
      <c r="B26" s="32">
        <v>40084100001421</v>
      </c>
      <c r="C26" s="13">
        <v>44475</v>
      </c>
      <c r="D26" s="13">
        <v>44498</v>
      </c>
      <c r="E26" s="19">
        <f t="shared" si="0"/>
        <v>17</v>
      </c>
      <c r="F26" s="14" t="s">
        <v>251</v>
      </c>
      <c r="G26" s="31" t="s">
        <v>33</v>
      </c>
      <c r="H26" s="21" t="s">
        <v>49</v>
      </c>
      <c r="I26" s="21" t="s">
        <v>219</v>
      </c>
      <c r="J26" s="15" t="s">
        <v>33</v>
      </c>
      <c r="K26" s="15" t="s">
        <v>33</v>
      </c>
    </row>
    <row r="27" spans="2:11" ht="86.1" customHeight="1" x14ac:dyDescent="0.3">
      <c r="B27" s="32">
        <v>40084100001521</v>
      </c>
      <c r="C27" s="13">
        <v>44481</v>
      </c>
      <c r="D27" s="13">
        <v>44498</v>
      </c>
      <c r="E27" s="19">
        <f t="shared" si="0"/>
        <v>13</v>
      </c>
      <c r="F27" s="14" t="s">
        <v>252</v>
      </c>
      <c r="G27" s="31" t="s">
        <v>33</v>
      </c>
      <c r="H27" s="21" t="s">
        <v>49</v>
      </c>
      <c r="I27" s="21" t="s">
        <v>220</v>
      </c>
      <c r="J27" s="15" t="s">
        <v>33</v>
      </c>
      <c r="K27" s="15" t="s">
        <v>33</v>
      </c>
    </row>
    <row r="28" spans="2:11" ht="86.1" customHeight="1" x14ac:dyDescent="0.3">
      <c r="B28" s="32">
        <v>40084100001621</v>
      </c>
      <c r="C28" s="13">
        <v>44481</v>
      </c>
      <c r="D28" s="13">
        <v>44491</v>
      </c>
      <c r="E28" s="19">
        <f t="shared" si="0"/>
        <v>8</v>
      </c>
      <c r="F28" s="14" t="s">
        <v>253</v>
      </c>
      <c r="G28" s="31" t="s">
        <v>33</v>
      </c>
      <c r="H28" s="21" t="s">
        <v>49</v>
      </c>
      <c r="I28" s="21" t="s">
        <v>219</v>
      </c>
      <c r="J28" s="15" t="s">
        <v>33</v>
      </c>
      <c r="K28" s="15" t="s">
        <v>33</v>
      </c>
    </row>
    <row r="29" spans="2:11" ht="86.1" customHeight="1" x14ac:dyDescent="0.3">
      <c r="B29" s="32">
        <v>40084100001721</v>
      </c>
      <c r="C29" s="13">
        <v>44483</v>
      </c>
      <c r="D29" s="13">
        <v>44524</v>
      </c>
      <c r="E29" s="19">
        <f t="shared" si="0"/>
        <v>26</v>
      </c>
      <c r="F29" s="14" t="s">
        <v>254</v>
      </c>
      <c r="G29" s="31" t="s">
        <v>33</v>
      </c>
      <c r="H29" s="21" t="s">
        <v>49</v>
      </c>
      <c r="I29" s="21" t="s">
        <v>216</v>
      </c>
      <c r="J29" s="15" t="s">
        <v>32</v>
      </c>
      <c r="K29" s="15" t="s">
        <v>33</v>
      </c>
    </row>
    <row r="30" spans="2:11" ht="86.1" customHeight="1" x14ac:dyDescent="0.3">
      <c r="B30" s="32">
        <v>40084100001821</v>
      </c>
      <c r="C30" s="13">
        <v>44484</v>
      </c>
      <c r="D30" s="13">
        <v>44488</v>
      </c>
      <c r="E30" s="19">
        <f t="shared" si="0"/>
        <v>2</v>
      </c>
      <c r="F30" s="14" t="s">
        <v>255</v>
      </c>
      <c r="G30" s="31" t="s">
        <v>33</v>
      </c>
      <c r="H30" s="21" t="s">
        <v>49</v>
      </c>
      <c r="I30" s="21" t="s">
        <v>219</v>
      </c>
      <c r="J30" s="15" t="s">
        <v>33</v>
      </c>
      <c r="K30" s="15" t="s">
        <v>33</v>
      </c>
    </row>
    <row r="31" spans="2:11" ht="86.1" customHeight="1" x14ac:dyDescent="0.3">
      <c r="B31" s="32">
        <v>40084100001921</v>
      </c>
      <c r="C31" s="13">
        <v>44495</v>
      </c>
      <c r="D31" s="13">
        <v>44497</v>
      </c>
      <c r="E31" s="19">
        <f t="shared" si="0"/>
        <v>2</v>
      </c>
      <c r="F31" s="14" t="s">
        <v>256</v>
      </c>
      <c r="G31" s="31" t="s">
        <v>33</v>
      </c>
      <c r="H31" s="21" t="s">
        <v>45</v>
      </c>
      <c r="I31" s="21" t="s">
        <v>219</v>
      </c>
      <c r="J31" s="15" t="s">
        <v>33</v>
      </c>
      <c r="K31" s="15" t="s">
        <v>33</v>
      </c>
    </row>
    <row r="32" spans="2:11" ht="86.1" customHeight="1" x14ac:dyDescent="0.3">
      <c r="B32" s="32">
        <v>40084100002021</v>
      </c>
      <c r="C32" s="13">
        <v>44508</v>
      </c>
      <c r="D32" s="13">
        <v>44537</v>
      </c>
      <c r="E32" s="19">
        <f t="shared" si="0"/>
        <v>20</v>
      </c>
      <c r="F32" s="14" t="s">
        <v>257</v>
      </c>
      <c r="G32" s="31" t="s">
        <v>33</v>
      </c>
      <c r="H32" s="21" t="s">
        <v>49</v>
      </c>
      <c r="I32" s="21" t="s">
        <v>220</v>
      </c>
      <c r="J32" s="15" t="s">
        <v>33</v>
      </c>
      <c r="K32" s="15" t="s">
        <v>33</v>
      </c>
    </row>
    <row r="33" spans="2:11" ht="86.1" customHeight="1" x14ac:dyDescent="0.3">
      <c r="B33" s="32">
        <v>40084100002121</v>
      </c>
      <c r="C33" s="13">
        <v>44510</v>
      </c>
      <c r="D33" s="13">
        <v>44539</v>
      </c>
      <c r="E33" s="19">
        <f t="shared" si="0"/>
        <v>20</v>
      </c>
      <c r="F33" s="14" t="s">
        <v>258</v>
      </c>
      <c r="G33" s="31" t="s">
        <v>33</v>
      </c>
      <c r="H33" s="21" t="s">
        <v>49</v>
      </c>
      <c r="I33" s="21" t="s">
        <v>219</v>
      </c>
      <c r="J33" s="15" t="s">
        <v>33</v>
      </c>
      <c r="K33" s="15" t="s">
        <v>33</v>
      </c>
    </row>
    <row r="34" spans="2:11" ht="86.1" customHeight="1" x14ac:dyDescent="0.3">
      <c r="B34" s="32">
        <v>40084100002221</v>
      </c>
      <c r="C34" s="13">
        <v>44511</v>
      </c>
      <c r="D34" s="13">
        <v>44540</v>
      </c>
      <c r="E34" s="19">
        <f t="shared" si="0"/>
        <v>20</v>
      </c>
      <c r="F34" s="14" t="s">
        <v>259</v>
      </c>
      <c r="G34" s="31" t="s">
        <v>33</v>
      </c>
      <c r="H34" s="21" t="s">
        <v>49</v>
      </c>
      <c r="I34" s="21" t="s">
        <v>219</v>
      </c>
      <c r="J34" s="15" t="s">
        <v>33</v>
      </c>
      <c r="K34" s="15" t="s">
        <v>33</v>
      </c>
    </row>
    <row r="35" spans="2:11" ht="86.1" customHeight="1" x14ac:dyDescent="0.3">
      <c r="B35" s="32">
        <v>40084100002321</v>
      </c>
      <c r="C35" s="13">
        <v>44518</v>
      </c>
      <c r="D35" s="13">
        <v>44546</v>
      </c>
      <c r="E35" s="19">
        <f t="shared" si="0"/>
        <v>20</v>
      </c>
      <c r="F35" s="14" t="s">
        <v>260</v>
      </c>
      <c r="G35" s="31" t="s">
        <v>33</v>
      </c>
      <c r="H35" s="21" t="s">
        <v>49</v>
      </c>
      <c r="I35" s="21" t="s">
        <v>220</v>
      </c>
      <c r="J35" s="15" t="s">
        <v>33</v>
      </c>
      <c r="K35" s="15" t="s">
        <v>33</v>
      </c>
    </row>
    <row r="36" spans="2:11" ht="86.1" customHeight="1" x14ac:dyDescent="0.3">
      <c r="B36" s="32">
        <v>40084100002421</v>
      </c>
      <c r="C36" s="13">
        <v>44523</v>
      </c>
      <c r="D36" s="13">
        <v>44540</v>
      </c>
      <c r="E36" s="19">
        <f t="shared" si="0"/>
        <v>13</v>
      </c>
      <c r="F36" s="14" t="s">
        <v>261</v>
      </c>
      <c r="G36" s="31" t="s">
        <v>33</v>
      </c>
      <c r="H36" s="21" t="s">
        <v>49</v>
      </c>
      <c r="I36" s="21" t="s">
        <v>215</v>
      </c>
      <c r="J36" s="15" t="s">
        <v>33</v>
      </c>
      <c r="K36" s="15" t="s">
        <v>33</v>
      </c>
    </row>
    <row r="37" spans="2:11" ht="86.1" customHeight="1" x14ac:dyDescent="0.3">
      <c r="B37" s="32">
        <v>40084100002521</v>
      </c>
      <c r="C37" s="13">
        <v>44529</v>
      </c>
      <c r="D37" s="13">
        <v>44533</v>
      </c>
      <c r="E37" s="19">
        <f t="shared" si="0"/>
        <v>4</v>
      </c>
      <c r="F37" s="14" t="s">
        <v>262</v>
      </c>
      <c r="G37" s="31" t="s">
        <v>33</v>
      </c>
      <c r="H37" s="21" t="s">
        <v>49</v>
      </c>
      <c r="I37" s="21" t="s">
        <v>220</v>
      </c>
      <c r="J37" s="15" t="s">
        <v>33</v>
      </c>
      <c r="K37" s="15" t="s">
        <v>33</v>
      </c>
    </row>
    <row r="38" spans="2:11" ht="86.1" customHeight="1" x14ac:dyDescent="0.3">
      <c r="B38" s="32">
        <v>40084100002621</v>
      </c>
      <c r="C38" s="13">
        <v>44530</v>
      </c>
      <c r="D38" s="13">
        <v>44532</v>
      </c>
      <c r="E38" s="19">
        <f t="shared" si="0"/>
        <v>2</v>
      </c>
      <c r="F38" s="14" t="s">
        <v>263</v>
      </c>
      <c r="G38" s="31" t="s">
        <v>33</v>
      </c>
      <c r="H38" s="21" t="s">
        <v>49</v>
      </c>
      <c r="I38" s="21" t="s">
        <v>221</v>
      </c>
      <c r="J38" s="15" t="s">
        <v>33</v>
      </c>
      <c r="K38" s="15" t="s">
        <v>33</v>
      </c>
    </row>
    <row r="39" spans="2:11" ht="86.1" customHeight="1" x14ac:dyDescent="0.3">
      <c r="B39" s="32">
        <v>40084100002821</v>
      </c>
      <c r="C39" s="13">
        <v>44533</v>
      </c>
      <c r="D39" s="13">
        <v>44533</v>
      </c>
      <c r="E39" s="19">
        <f t="shared" si="0"/>
        <v>0</v>
      </c>
      <c r="F39" s="14" t="s">
        <v>263</v>
      </c>
      <c r="G39" s="31" t="s">
        <v>33</v>
      </c>
      <c r="H39" s="21" t="s">
        <v>49</v>
      </c>
      <c r="I39" s="21" t="s">
        <v>221</v>
      </c>
      <c r="J39" s="15" t="s">
        <v>33</v>
      </c>
      <c r="K39" s="15" t="s">
        <v>33</v>
      </c>
    </row>
    <row r="40" spans="2:11" ht="86.1" customHeight="1" x14ac:dyDescent="0.3">
      <c r="B40" s="32">
        <v>40084100002921</v>
      </c>
      <c r="C40" s="13">
        <v>44538</v>
      </c>
      <c r="D40" s="13">
        <v>44546</v>
      </c>
      <c r="E40" s="19">
        <f t="shared" si="0"/>
        <v>6</v>
      </c>
      <c r="F40" s="14" t="s">
        <v>264</v>
      </c>
      <c r="G40" s="31" t="s">
        <v>33</v>
      </c>
      <c r="H40" s="21" t="s">
        <v>49</v>
      </c>
      <c r="I40" s="21" t="s">
        <v>219</v>
      </c>
      <c r="J40" s="15" t="s">
        <v>33</v>
      </c>
      <c r="K40" s="15" t="s">
        <v>33</v>
      </c>
    </row>
    <row r="41" spans="2:11" ht="86.1" customHeight="1" x14ac:dyDescent="0.3">
      <c r="B41" s="32">
        <v>40084100003421</v>
      </c>
      <c r="C41" s="13">
        <v>44544</v>
      </c>
      <c r="D41" s="13">
        <v>44545</v>
      </c>
      <c r="E41" s="19">
        <f t="shared" ref="E41:E70" si="1">IF(NETWORKDAYS.INTL(C41,D41,1,fese22021)-1 = -1, 0,NETWORKDAYS.INTL(C41,D41,1,fese22021)-1)</f>
        <v>1</v>
      </c>
      <c r="F41" s="14" t="s">
        <v>265</v>
      </c>
      <c r="G41" s="31" t="s">
        <v>32</v>
      </c>
      <c r="H41" s="21" t="s">
        <v>46</v>
      </c>
      <c r="I41" s="21" t="s">
        <v>212</v>
      </c>
      <c r="J41" s="15" t="s">
        <v>33</v>
      </c>
      <c r="K41" s="15" t="s">
        <v>33</v>
      </c>
    </row>
    <row r="42" spans="2:11" ht="86.1" customHeight="1" x14ac:dyDescent="0.3">
      <c r="B42" s="32"/>
      <c r="C42" s="13"/>
      <c r="D42" s="13"/>
      <c r="E42" s="19">
        <f t="shared" si="1"/>
        <v>0</v>
      </c>
      <c r="F42" s="14"/>
      <c r="G42" s="31"/>
      <c r="H42" s="21"/>
      <c r="I42" s="21"/>
      <c r="J42" s="15"/>
      <c r="K42" s="15"/>
    </row>
    <row r="43" spans="2:11" ht="86.1" customHeight="1" x14ac:dyDescent="0.3">
      <c r="B43" s="12"/>
      <c r="C43" s="13"/>
      <c r="D43" s="13"/>
      <c r="E43" s="19">
        <f t="shared" si="1"/>
        <v>0</v>
      </c>
      <c r="F43" s="14"/>
      <c r="G43" s="31"/>
      <c r="H43" s="21"/>
      <c r="I43" s="21"/>
      <c r="J43" s="15"/>
      <c r="K43" s="15"/>
    </row>
    <row r="44" spans="2:11" ht="86.1" customHeight="1" x14ac:dyDescent="0.3">
      <c r="B44" s="12"/>
      <c r="C44" s="13"/>
      <c r="D44" s="13"/>
      <c r="E44" s="19">
        <f t="shared" si="1"/>
        <v>0</v>
      </c>
      <c r="F44" s="14"/>
      <c r="G44" s="31"/>
      <c r="H44" s="21"/>
      <c r="I44" s="21"/>
      <c r="J44" s="15"/>
      <c r="K44" s="15"/>
    </row>
    <row r="45" spans="2:11" ht="86.1" customHeight="1" x14ac:dyDescent="0.3">
      <c r="B45" s="12"/>
      <c r="C45" s="13"/>
      <c r="D45" s="13"/>
      <c r="E45" s="19">
        <f t="shared" si="1"/>
        <v>0</v>
      </c>
      <c r="F45" s="14"/>
      <c r="G45" s="31"/>
      <c r="H45" s="21"/>
      <c r="I45" s="21"/>
      <c r="J45" s="15"/>
      <c r="K45" s="15"/>
    </row>
    <row r="46" spans="2:11" ht="86.1" customHeight="1" x14ac:dyDescent="0.3">
      <c r="B46" s="12"/>
      <c r="C46" s="13"/>
      <c r="D46" s="13"/>
      <c r="E46" s="19">
        <f t="shared" si="1"/>
        <v>0</v>
      </c>
      <c r="F46" s="14"/>
      <c r="G46" s="31"/>
      <c r="H46" s="21"/>
      <c r="I46" s="21"/>
      <c r="J46" s="15"/>
      <c r="K46" s="15"/>
    </row>
    <row r="47" spans="2:11" ht="86.1" customHeight="1" x14ac:dyDescent="0.3">
      <c r="B47" s="12"/>
      <c r="C47" s="13"/>
      <c r="D47" s="13"/>
      <c r="E47" s="19">
        <f t="shared" si="1"/>
        <v>0</v>
      </c>
      <c r="F47" s="14"/>
      <c r="G47" s="31"/>
      <c r="H47" s="21"/>
      <c r="I47" s="21"/>
      <c r="J47" s="15"/>
      <c r="K47" s="15"/>
    </row>
    <row r="48" spans="2:11" ht="86.1" customHeight="1" x14ac:dyDescent="0.3">
      <c r="B48" s="12"/>
      <c r="C48" s="13"/>
      <c r="D48" s="13"/>
      <c r="E48" s="19">
        <f t="shared" si="1"/>
        <v>0</v>
      </c>
      <c r="F48" s="14"/>
      <c r="G48" s="31"/>
      <c r="H48" s="21"/>
      <c r="I48" s="21"/>
      <c r="J48" s="15"/>
      <c r="K48" s="15"/>
    </row>
    <row r="49" spans="2:11" ht="86.1" customHeight="1" x14ac:dyDescent="0.3">
      <c r="B49" s="12"/>
      <c r="C49" s="13"/>
      <c r="D49" s="13"/>
      <c r="E49" s="19">
        <f t="shared" si="1"/>
        <v>0</v>
      </c>
      <c r="F49" s="14"/>
      <c r="G49" s="31"/>
      <c r="H49" s="21"/>
      <c r="I49" s="21"/>
      <c r="J49" s="15"/>
      <c r="K49" s="15"/>
    </row>
    <row r="50" spans="2:11" ht="86.1" customHeight="1" x14ac:dyDescent="0.3">
      <c r="B50" s="12"/>
      <c r="C50" s="13"/>
      <c r="D50" s="13"/>
      <c r="E50" s="19">
        <f t="shared" si="1"/>
        <v>0</v>
      </c>
      <c r="F50" s="14"/>
      <c r="G50" s="31"/>
      <c r="H50" s="21"/>
      <c r="I50" s="21"/>
      <c r="J50" s="15"/>
      <c r="K50" s="15"/>
    </row>
    <row r="51" spans="2:11" ht="86.1" customHeight="1" x14ac:dyDescent="0.3">
      <c r="B51" s="12"/>
      <c r="C51" s="13"/>
      <c r="D51" s="13"/>
      <c r="E51" s="19">
        <f t="shared" si="1"/>
        <v>0</v>
      </c>
      <c r="F51" s="14"/>
      <c r="G51" s="31"/>
      <c r="H51" s="21"/>
      <c r="I51" s="21"/>
      <c r="J51" s="15"/>
      <c r="K51" s="15"/>
    </row>
    <row r="52" spans="2:11" ht="86.1" customHeight="1" x14ac:dyDescent="0.3">
      <c r="B52" s="12"/>
      <c r="C52" s="13"/>
      <c r="D52" s="13"/>
      <c r="E52" s="19">
        <f t="shared" si="1"/>
        <v>0</v>
      </c>
      <c r="F52" s="14"/>
      <c r="G52" s="31"/>
      <c r="H52" s="21"/>
      <c r="I52" s="21"/>
      <c r="J52" s="15"/>
      <c r="K52" s="15"/>
    </row>
    <row r="53" spans="2:11" ht="86.1" customHeight="1" x14ac:dyDescent="0.3">
      <c r="B53" s="12"/>
      <c r="C53" s="13"/>
      <c r="D53" s="13"/>
      <c r="E53" s="19">
        <f t="shared" si="1"/>
        <v>0</v>
      </c>
      <c r="F53" s="14"/>
      <c r="G53" s="31"/>
      <c r="H53" s="21"/>
      <c r="I53" s="21"/>
      <c r="J53" s="15"/>
      <c r="K53" s="15"/>
    </row>
    <row r="54" spans="2:11" ht="86.1" customHeight="1" x14ac:dyDescent="0.3">
      <c r="B54" s="12"/>
      <c r="C54" s="13"/>
      <c r="D54" s="13"/>
      <c r="E54" s="19">
        <f t="shared" si="1"/>
        <v>0</v>
      </c>
      <c r="F54" s="14"/>
      <c r="G54" s="31"/>
      <c r="H54" s="21"/>
      <c r="I54" s="21"/>
      <c r="J54" s="15"/>
      <c r="K54" s="15"/>
    </row>
    <row r="55" spans="2:11" ht="86.1" customHeight="1" x14ac:dyDescent="0.3">
      <c r="B55" s="12"/>
      <c r="C55" s="13"/>
      <c r="D55" s="13"/>
      <c r="E55" s="19">
        <f t="shared" si="1"/>
        <v>0</v>
      </c>
      <c r="F55" s="14"/>
      <c r="G55" s="31"/>
      <c r="H55" s="21"/>
      <c r="I55" s="21"/>
      <c r="J55" s="15"/>
      <c r="K55" s="15"/>
    </row>
    <row r="56" spans="2:11" ht="86.1" customHeight="1" x14ac:dyDescent="0.3">
      <c r="B56" s="12"/>
      <c r="C56" s="13"/>
      <c r="D56" s="13"/>
      <c r="E56" s="19">
        <f t="shared" si="1"/>
        <v>0</v>
      </c>
      <c r="F56" s="14"/>
      <c r="G56" s="31"/>
      <c r="H56" s="21"/>
      <c r="I56" s="21"/>
      <c r="J56" s="15"/>
      <c r="K56" s="15"/>
    </row>
    <row r="57" spans="2:11" ht="86.1" customHeight="1" x14ac:dyDescent="0.3">
      <c r="B57" s="12"/>
      <c r="C57" s="13"/>
      <c r="D57" s="13"/>
      <c r="E57" s="19">
        <f t="shared" si="1"/>
        <v>0</v>
      </c>
      <c r="F57" s="14"/>
      <c r="G57" s="31"/>
      <c r="H57" s="21"/>
      <c r="I57" s="21"/>
      <c r="J57" s="15"/>
      <c r="K57" s="15"/>
    </row>
    <row r="58" spans="2:11" ht="86.1" customHeight="1" x14ac:dyDescent="0.3">
      <c r="B58" s="12"/>
      <c r="C58" s="13"/>
      <c r="D58" s="13"/>
      <c r="E58" s="19">
        <f t="shared" si="1"/>
        <v>0</v>
      </c>
      <c r="F58" s="14"/>
      <c r="G58" s="31"/>
      <c r="H58" s="21"/>
      <c r="I58" s="21"/>
      <c r="J58" s="15"/>
      <c r="K58" s="15"/>
    </row>
    <row r="59" spans="2:11" ht="86.1" customHeight="1" x14ac:dyDescent="0.3">
      <c r="B59" s="12"/>
      <c r="C59" s="13"/>
      <c r="D59" s="13"/>
      <c r="E59" s="19">
        <f t="shared" si="1"/>
        <v>0</v>
      </c>
      <c r="F59" s="14"/>
      <c r="G59" s="31"/>
      <c r="H59" s="21"/>
      <c r="I59" s="21"/>
      <c r="J59" s="15"/>
      <c r="K59" s="15"/>
    </row>
    <row r="60" spans="2:11" ht="86.1" customHeight="1" x14ac:dyDescent="0.3">
      <c r="B60" s="12"/>
      <c r="C60" s="13"/>
      <c r="D60" s="13"/>
      <c r="E60" s="19">
        <f t="shared" si="1"/>
        <v>0</v>
      </c>
      <c r="F60" s="14"/>
      <c r="G60" s="31"/>
      <c r="H60" s="21"/>
      <c r="I60" s="21"/>
      <c r="J60" s="15"/>
      <c r="K60" s="15"/>
    </row>
    <row r="61" spans="2:11" ht="86.1" customHeight="1" x14ac:dyDescent="0.3">
      <c r="B61" s="12"/>
      <c r="C61" s="13"/>
      <c r="D61" s="13"/>
      <c r="E61" s="19">
        <f t="shared" si="1"/>
        <v>0</v>
      </c>
      <c r="F61" s="14"/>
      <c r="G61" s="31"/>
      <c r="H61" s="21"/>
      <c r="I61" s="21"/>
      <c r="J61" s="15"/>
      <c r="K61" s="15"/>
    </row>
    <row r="62" spans="2:11" ht="86.1" customHeight="1" x14ac:dyDescent="0.3">
      <c r="B62" s="12"/>
      <c r="C62" s="13"/>
      <c r="D62" s="13"/>
      <c r="E62" s="19">
        <f t="shared" si="1"/>
        <v>0</v>
      </c>
      <c r="F62" s="14"/>
      <c r="G62" s="31"/>
      <c r="H62" s="21"/>
      <c r="I62" s="21"/>
      <c r="J62" s="15"/>
      <c r="K62" s="15"/>
    </row>
    <row r="63" spans="2:11" ht="86.1" customHeight="1" x14ac:dyDescent="0.3">
      <c r="B63" s="12"/>
      <c r="C63" s="13"/>
      <c r="D63" s="13"/>
      <c r="E63" s="19">
        <f t="shared" si="1"/>
        <v>0</v>
      </c>
      <c r="F63" s="14"/>
      <c r="G63" s="31"/>
      <c r="H63" s="21"/>
      <c r="I63" s="21"/>
      <c r="J63" s="15"/>
      <c r="K63" s="15"/>
    </row>
    <row r="64" spans="2:11" ht="86.1" customHeight="1" x14ac:dyDescent="0.3">
      <c r="B64" s="12"/>
      <c r="C64" s="13"/>
      <c r="D64" s="13"/>
      <c r="E64" s="19">
        <f t="shared" si="1"/>
        <v>0</v>
      </c>
      <c r="F64" s="14"/>
      <c r="G64" s="31"/>
      <c r="H64" s="21"/>
      <c r="I64" s="21"/>
      <c r="J64" s="15"/>
      <c r="K64" s="15"/>
    </row>
    <row r="65" spans="2:11" ht="86.1" customHeight="1" x14ac:dyDescent="0.3">
      <c r="B65" s="12"/>
      <c r="C65" s="13"/>
      <c r="D65" s="13"/>
      <c r="E65" s="19">
        <f t="shared" si="1"/>
        <v>0</v>
      </c>
      <c r="F65" s="14"/>
      <c r="G65" s="31"/>
      <c r="H65" s="21"/>
      <c r="I65" s="21"/>
      <c r="J65" s="15"/>
      <c r="K65" s="15"/>
    </row>
    <row r="66" spans="2:11" ht="86.1" customHeight="1" x14ac:dyDescent="0.3">
      <c r="B66" s="12"/>
      <c r="C66" s="13"/>
      <c r="D66" s="13"/>
      <c r="E66" s="19">
        <f t="shared" si="1"/>
        <v>0</v>
      </c>
      <c r="F66" s="14"/>
      <c r="G66" s="31"/>
      <c r="H66" s="21"/>
      <c r="I66" s="21"/>
      <c r="J66" s="15"/>
      <c r="K66" s="15"/>
    </row>
    <row r="67" spans="2:11" ht="86.1" customHeight="1" x14ac:dyDescent="0.3">
      <c r="B67" s="12"/>
      <c r="C67" s="13"/>
      <c r="D67" s="13"/>
      <c r="E67" s="19">
        <f t="shared" si="1"/>
        <v>0</v>
      </c>
      <c r="F67" s="14"/>
      <c r="G67" s="31"/>
      <c r="H67" s="21"/>
      <c r="I67" s="21"/>
      <c r="J67" s="15"/>
      <c r="K67" s="15"/>
    </row>
    <row r="68" spans="2:11" ht="86.1" customHeight="1" x14ac:dyDescent="0.3">
      <c r="B68" s="12"/>
      <c r="C68" s="13"/>
      <c r="D68" s="13"/>
      <c r="E68" s="19">
        <f t="shared" si="1"/>
        <v>0</v>
      </c>
      <c r="F68" s="14"/>
      <c r="G68" s="31"/>
      <c r="H68" s="21"/>
      <c r="I68" s="21"/>
      <c r="J68" s="15"/>
      <c r="K68" s="15"/>
    </row>
    <row r="69" spans="2:11" ht="86.1" customHeight="1" x14ac:dyDescent="0.3">
      <c r="B69" s="12"/>
      <c r="C69" s="13"/>
      <c r="D69" s="13"/>
      <c r="E69" s="19">
        <f t="shared" si="1"/>
        <v>0</v>
      </c>
      <c r="F69" s="14"/>
      <c r="G69" s="31"/>
      <c r="H69" s="21"/>
      <c r="I69" s="21"/>
      <c r="J69" s="15"/>
      <c r="K69" s="15"/>
    </row>
    <row r="70" spans="2:11" ht="86.1" customHeight="1" x14ac:dyDescent="0.3">
      <c r="B70" s="12"/>
      <c r="C70" s="13"/>
      <c r="D70" s="13"/>
      <c r="E70" s="19">
        <f t="shared" si="1"/>
        <v>0</v>
      </c>
      <c r="F70" s="14"/>
      <c r="G70" s="31"/>
      <c r="H70" s="21"/>
      <c r="I70" s="21"/>
      <c r="J70" s="15"/>
      <c r="K70" s="15"/>
    </row>
    <row r="71" spans="2:11" ht="86.1" customHeight="1" x14ac:dyDescent="0.3">
      <c r="B71" s="12"/>
      <c r="C71" s="13"/>
      <c r="D71" s="13"/>
      <c r="E71" s="19">
        <f t="shared" ref="E71:E102" si="2">IF(NETWORKDAYS.INTL(C71,D71,1,fese22021)-1 = -1, 0,NETWORKDAYS.INTL(C71,D71,1,fese22021)-1)</f>
        <v>0</v>
      </c>
      <c r="F71" s="14"/>
      <c r="G71" s="31"/>
      <c r="H71" s="21"/>
      <c r="I71" s="21"/>
      <c r="J71" s="15"/>
      <c r="K71" s="15"/>
    </row>
    <row r="72" spans="2:11" ht="86.1" customHeight="1" x14ac:dyDescent="0.3">
      <c r="B72" s="12"/>
      <c r="C72" s="13"/>
      <c r="D72" s="13"/>
      <c r="E72" s="19">
        <f t="shared" si="2"/>
        <v>0</v>
      </c>
      <c r="F72" s="14"/>
      <c r="G72" s="31"/>
      <c r="H72" s="21"/>
      <c r="I72" s="21"/>
      <c r="J72" s="15"/>
      <c r="K72" s="15"/>
    </row>
    <row r="73" spans="2:11" ht="86.1" customHeight="1" x14ac:dyDescent="0.3">
      <c r="B73" s="12"/>
      <c r="C73" s="13"/>
      <c r="D73" s="13"/>
      <c r="E73" s="19">
        <f t="shared" si="2"/>
        <v>0</v>
      </c>
      <c r="F73" s="14"/>
      <c r="G73" s="31"/>
      <c r="H73" s="21"/>
      <c r="I73" s="21"/>
      <c r="J73" s="15"/>
      <c r="K73" s="15"/>
    </row>
    <row r="74" spans="2:11" ht="86.1" customHeight="1" x14ac:dyDescent="0.3">
      <c r="B74" s="12"/>
      <c r="C74" s="13"/>
      <c r="D74" s="13"/>
      <c r="E74" s="19">
        <f t="shared" si="2"/>
        <v>0</v>
      </c>
      <c r="F74" s="14"/>
      <c r="G74" s="31"/>
      <c r="H74" s="21"/>
      <c r="I74" s="21"/>
      <c r="J74" s="15"/>
      <c r="K74" s="15"/>
    </row>
    <row r="75" spans="2:11" ht="86.1" customHeight="1" x14ac:dyDescent="0.3">
      <c r="B75" s="12"/>
      <c r="C75" s="13"/>
      <c r="D75" s="13"/>
      <c r="E75" s="19">
        <f t="shared" si="2"/>
        <v>0</v>
      </c>
      <c r="F75" s="14"/>
      <c r="G75" s="31"/>
      <c r="H75" s="21"/>
      <c r="I75" s="21"/>
      <c r="J75" s="15"/>
      <c r="K75" s="15"/>
    </row>
    <row r="76" spans="2:11" ht="86.1" customHeight="1" x14ac:dyDescent="0.3">
      <c r="B76" s="12"/>
      <c r="C76" s="13"/>
      <c r="D76" s="13"/>
      <c r="E76" s="19">
        <f t="shared" si="2"/>
        <v>0</v>
      </c>
      <c r="F76" s="14"/>
      <c r="G76" s="31"/>
      <c r="H76" s="21"/>
      <c r="I76" s="21"/>
      <c r="J76" s="15"/>
      <c r="K76" s="15"/>
    </row>
    <row r="77" spans="2:11" ht="86.1" customHeight="1" x14ac:dyDescent="0.3">
      <c r="B77" s="12"/>
      <c r="C77" s="13"/>
      <c r="D77" s="13"/>
      <c r="E77" s="19">
        <f t="shared" si="2"/>
        <v>0</v>
      </c>
      <c r="F77" s="14"/>
      <c r="G77" s="31"/>
      <c r="H77" s="21"/>
      <c r="I77" s="21"/>
      <c r="J77" s="15"/>
      <c r="K77" s="15"/>
    </row>
    <row r="78" spans="2:11" ht="86.1" customHeight="1" x14ac:dyDescent="0.3">
      <c r="B78" s="12"/>
      <c r="C78" s="13"/>
      <c r="D78" s="13"/>
      <c r="E78" s="19">
        <f t="shared" si="2"/>
        <v>0</v>
      </c>
      <c r="F78" s="14"/>
      <c r="G78" s="31"/>
      <c r="H78" s="21"/>
      <c r="I78" s="21"/>
      <c r="J78" s="15"/>
      <c r="K78" s="15"/>
    </row>
    <row r="79" spans="2:11" ht="86.1" customHeight="1" x14ac:dyDescent="0.3">
      <c r="B79" s="12"/>
      <c r="C79" s="13"/>
      <c r="D79" s="13"/>
      <c r="E79" s="19">
        <f t="shared" si="2"/>
        <v>0</v>
      </c>
      <c r="F79" s="14"/>
      <c r="G79" s="31"/>
      <c r="H79" s="21"/>
      <c r="I79" s="21"/>
      <c r="J79" s="15"/>
      <c r="K79" s="15"/>
    </row>
    <row r="80" spans="2:11" ht="86.1" customHeight="1" x14ac:dyDescent="0.3">
      <c r="B80" s="12"/>
      <c r="C80" s="13"/>
      <c r="D80" s="13"/>
      <c r="E80" s="19">
        <f t="shared" si="2"/>
        <v>0</v>
      </c>
      <c r="F80" s="14"/>
      <c r="G80" s="31"/>
      <c r="H80" s="21"/>
      <c r="I80" s="21"/>
      <c r="J80" s="15"/>
      <c r="K80" s="15"/>
    </row>
    <row r="81" spans="2:11" ht="86.1" customHeight="1" x14ac:dyDescent="0.3">
      <c r="B81" s="12"/>
      <c r="C81" s="13"/>
      <c r="D81" s="13"/>
      <c r="E81" s="19">
        <f t="shared" si="2"/>
        <v>0</v>
      </c>
      <c r="F81" s="14"/>
      <c r="G81" s="31"/>
      <c r="H81" s="21"/>
      <c r="I81" s="21"/>
      <c r="J81" s="15"/>
      <c r="K81" s="15"/>
    </row>
    <row r="82" spans="2:11" ht="86.1" customHeight="1" x14ac:dyDescent="0.3">
      <c r="B82" s="12"/>
      <c r="C82" s="13"/>
      <c r="D82" s="13"/>
      <c r="E82" s="19">
        <f t="shared" si="2"/>
        <v>0</v>
      </c>
      <c r="F82" s="14"/>
      <c r="G82" s="31"/>
      <c r="H82" s="21"/>
      <c r="I82" s="21"/>
      <c r="J82" s="15"/>
      <c r="K82" s="15"/>
    </row>
    <row r="83" spans="2:11" ht="86.1" customHeight="1" x14ac:dyDescent="0.3">
      <c r="B83" s="12"/>
      <c r="C83" s="13"/>
      <c r="D83" s="13"/>
      <c r="E83" s="19">
        <f t="shared" si="2"/>
        <v>0</v>
      </c>
      <c r="F83" s="14"/>
      <c r="G83" s="31"/>
      <c r="H83" s="21"/>
      <c r="I83" s="21"/>
      <c r="J83" s="15"/>
      <c r="K83" s="15"/>
    </row>
    <row r="84" spans="2:11" ht="86.1" customHeight="1" x14ac:dyDescent="0.3">
      <c r="B84" s="12"/>
      <c r="C84" s="13"/>
      <c r="D84" s="13"/>
      <c r="E84" s="19">
        <f t="shared" si="2"/>
        <v>0</v>
      </c>
      <c r="F84" s="14"/>
      <c r="G84" s="31"/>
      <c r="H84" s="21"/>
      <c r="I84" s="21"/>
      <c r="J84" s="15"/>
      <c r="K84" s="15"/>
    </row>
    <row r="85" spans="2:11" ht="86.1" customHeight="1" x14ac:dyDescent="0.3">
      <c r="B85" s="12"/>
      <c r="C85" s="13"/>
      <c r="D85" s="13"/>
      <c r="E85" s="19">
        <f t="shared" si="2"/>
        <v>0</v>
      </c>
      <c r="F85" s="14"/>
      <c r="G85" s="31"/>
      <c r="H85" s="21"/>
      <c r="I85" s="21"/>
      <c r="J85" s="15"/>
      <c r="K85" s="15"/>
    </row>
    <row r="86" spans="2:11" ht="86.1" customHeight="1" x14ac:dyDescent="0.3">
      <c r="B86" s="12"/>
      <c r="C86" s="13"/>
      <c r="D86" s="13"/>
      <c r="E86" s="19">
        <f t="shared" si="2"/>
        <v>0</v>
      </c>
      <c r="F86" s="14"/>
      <c r="G86" s="31"/>
      <c r="H86" s="21"/>
      <c r="I86" s="21"/>
      <c r="J86" s="15"/>
      <c r="K86" s="15"/>
    </row>
    <row r="87" spans="2:11" ht="86.1" customHeight="1" x14ac:dyDescent="0.3">
      <c r="B87" s="12"/>
      <c r="C87" s="13"/>
      <c r="D87" s="13"/>
      <c r="E87" s="19">
        <f t="shared" si="2"/>
        <v>0</v>
      </c>
      <c r="F87" s="14"/>
      <c r="G87" s="31"/>
      <c r="H87" s="21"/>
      <c r="I87" s="21"/>
      <c r="J87" s="15"/>
      <c r="K87" s="15"/>
    </row>
    <row r="88" spans="2:11" ht="86.1" customHeight="1" x14ac:dyDescent="0.3">
      <c r="B88" s="12"/>
      <c r="C88" s="13"/>
      <c r="D88" s="13"/>
      <c r="E88" s="19">
        <f t="shared" si="2"/>
        <v>0</v>
      </c>
      <c r="F88" s="14"/>
      <c r="G88" s="31"/>
      <c r="H88" s="21"/>
      <c r="I88" s="21"/>
      <c r="J88" s="15"/>
      <c r="K88" s="15"/>
    </row>
    <row r="89" spans="2:11" ht="86.1" customHeight="1" x14ac:dyDescent="0.3">
      <c r="B89" s="12"/>
      <c r="C89" s="13"/>
      <c r="D89" s="13"/>
      <c r="E89" s="19">
        <f t="shared" si="2"/>
        <v>0</v>
      </c>
      <c r="F89" s="14"/>
      <c r="G89" s="31"/>
      <c r="H89" s="21"/>
      <c r="I89" s="21"/>
      <c r="J89" s="15"/>
      <c r="K89" s="15"/>
    </row>
    <row r="90" spans="2:11" ht="86.1" customHeight="1" x14ac:dyDescent="0.3">
      <c r="B90" s="12"/>
      <c r="C90" s="13"/>
      <c r="D90" s="13"/>
      <c r="E90" s="19">
        <f t="shared" si="2"/>
        <v>0</v>
      </c>
      <c r="F90" s="14"/>
      <c r="G90" s="31"/>
      <c r="H90" s="21"/>
      <c r="I90" s="21"/>
      <c r="J90" s="15"/>
      <c r="K90" s="15"/>
    </row>
    <row r="91" spans="2:11" ht="86.1" customHeight="1" x14ac:dyDescent="0.3">
      <c r="B91" s="12"/>
      <c r="C91" s="13"/>
      <c r="D91" s="13"/>
      <c r="E91" s="19">
        <f t="shared" si="2"/>
        <v>0</v>
      </c>
      <c r="F91" s="14"/>
      <c r="G91" s="31"/>
      <c r="H91" s="21"/>
      <c r="I91" s="21"/>
      <c r="J91" s="15"/>
      <c r="K91" s="15"/>
    </row>
    <row r="92" spans="2:11" ht="86.1" customHeight="1" x14ac:dyDescent="0.3">
      <c r="B92" s="12"/>
      <c r="C92" s="13"/>
      <c r="D92" s="13"/>
      <c r="E92" s="19">
        <f t="shared" si="2"/>
        <v>0</v>
      </c>
      <c r="F92" s="14"/>
      <c r="G92" s="31"/>
      <c r="H92" s="21"/>
      <c r="I92" s="21"/>
      <c r="J92" s="15"/>
      <c r="K92" s="15"/>
    </row>
    <row r="93" spans="2:11" ht="86.1" customHeight="1" x14ac:dyDescent="0.3">
      <c r="B93" s="12"/>
      <c r="C93" s="13"/>
      <c r="D93" s="13"/>
      <c r="E93" s="19">
        <f t="shared" si="2"/>
        <v>0</v>
      </c>
      <c r="F93" s="14"/>
      <c r="G93" s="31"/>
      <c r="H93" s="21"/>
      <c r="I93" s="21"/>
      <c r="J93" s="15"/>
      <c r="K93" s="15"/>
    </row>
    <row r="94" spans="2:11" ht="86.1" customHeight="1" x14ac:dyDescent="0.3">
      <c r="B94" s="12"/>
      <c r="C94" s="13"/>
      <c r="D94" s="13"/>
      <c r="E94" s="19">
        <f t="shared" si="2"/>
        <v>0</v>
      </c>
      <c r="F94" s="14"/>
      <c r="G94" s="31"/>
      <c r="H94" s="21"/>
      <c r="I94" s="21"/>
      <c r="J94" s="15"/>
      <c r="K94" s="15"/>
    </row>
    <row r="95" spans="2:11" ht="86.1" customHeight="1" x14ac:dyDescent="0.3">
      <c r="B95" s="12"/>
      <c r="C95" s="13"/>
      <c r="D95" s="13"/>
      <c r="E95" s="19">
        <f t="shared" si="2"/>
        <v>0</v>
      </c>
      <c r="F95" s="14"/>
      <c r="G95" s="31"/>
      <c r="H95" s="21"/>
      <c r="I95" s="21"/>
      <c r="J95" s="15"/>
      <c r="K95" s="15"/>
    </row>
    <row r="96" spans="2:11" ht="86.1" customHeight="1" x14ac:dyDescent="0.3">
      <c r="B96" s="12"/>
      <c r="C96" s="13"/>
      <c r="D96" s="13"/>
      <c r="E96" s="19">
        <f t="shared" si="2"/>
        <v>0</v>
      </c>
      <c r="F96" s="14"/>
      <c r="G96" s="31"/>
      <c r="H96" s="21"/>
      <c r="I96" s="21"/>
      <c r="J96" s="15"/>
      <c r="K96" s="15"/>
    </row>
    <row r="97" spans="2:11" ht="86.1" customHeight="1" x14ac:dyDescent="0.3">
      <c r="B97" s="12"/>
      <c r="C97" s="13"/>
      <c r="D97" s="13"/>
      <c r="E97" s="19">
        <f t="shared" si="2"/>
        <v>0</v>
      </c>
      <c r="F97" s="14"/>
      <c r="G97" s="31"/>
      <c r="H97" s="21"/>
      <c r="I97" s="21"/>
      <c r="J97" s="15"/>
      <c r="K97" s="15"/>
    </row>
    <row r="98" spans="2:11" ht="86.1" customHeight="1" x14ac:dyDescent="0.3">
      <c r="B98" s="12"/>
      <c r="C98" s="13"/>
      <c r="D98" s="13"/>
      <c r="E98" s="19">
        <f t="shared" si="2"/>
        <v>0</v>
      </c>
      <c r="F98" s="14"/>
      <c r="G98" s="31"/>
      <c r="H98" s="21"/>
      <c r="I98" s="21"/>
      <c r="J98" s="15"/>
      <c r="K98" s="15"/>
    </row>
    <row r="99" spans="2:11" ht="86.1" customHeight="1" x14ac:dyDescent="0.3">
      <c r="B99" s="12"/>
      <c r="C99" s="13"/>
      <c r="D99" s="13"/>
      <c r="E99" s="19">
        <f t="shared" si="2"/>
        <v>0</v>
      </c>
      <c r="F99" s="14"/>
      <c r="G99" s="31"/>
      <c r="H99" s="21"/>
      <c r="I99" s="21"/>
      <c r="J99" s="15"/>
      <c r="K99" s="15"/>
    </row>
    <row r="100" spans="2:11" ht="86.1" customHeight="1" x14ac:dyDescent="0.3">
      <c r="B100" s="12"/>
      <c r="C100" s="13"/>
      <c r="D100" s="13"/>
      <c r="E100" s="19">
        <f t="shared" si="2"/>
        <v>0</v>
      </c>
      <c r="F100" s="14"/>
      <c r="G100" s="31"/>
      <c r="H100" s="21"/>
      <c r="I100" s="21"/>
      <c r="J100" s="15"/>
      <c r="K100" s="15"/>
    </row>
    <row r="101" spans="2:11" ht="86.1" customHeight="1" x14ac:dyDescent="0.3">
      <c r="B101" s="12"/>
      <c r="C101" s="13"/>
      <c r="D101" s="13"/>
      <c r="E101" s="19">
        <f t="shared" si="2"/>
        <v>0</v>
      </c>
      <c r="F101" s="14"/>
      <c r="G101" s="31"/>
      <c r="H101" s="21"/>
      <c r="I101" s="21"/>
      <c r="J101" s="15"/>
      <c r="K101" s="15"/>
    </row>
    <row r="102" spans="2:11" ht="86.1" customHeight="1" x14ac:dyDescent="0.3">
      <c r="B102" s="12"/>
      <c r="C102" s="13"/>
      <c r="D102" s="13"/>
      <c r="E102" s="19">
        <f t="shared" si="2"/>
        <v>0</v>
      </c>
      <c r="F102" s="14"/>
      <c r="G102" s="31"/>
      <c r="H102" s="21"/>
      <c r="I102" s="21"/>
      <c r="J102" s="15"/>
      <c r="K102" s="15"/>
    </row>
    <row r="103" spans="2:11" ht="86.1" customHeight="1" x14ac:dyDescent="0.3">
      <c r="B103" s="12"/>
      <c r="C103" s="13"/>
      <c r="D103" s="13"/>
      <c r="E103" s="19">
        <f t="shared" ref="E103" si="3">IF(NETWORKDAYS.INTL(C103,D103,1,fese22021)-1 = -1, 0,NETWORKDAYS.INTL(C103,D103,1,fese22021)-1)</f>
        <v>0</v>
      </c>
      <c r="F103" s="14"/>
      <c r="G103" s="31"/>
      <c r="H103" s="21"/>
      <c r="I103" s="21"/>
      <c r="J103" s="15"/>
      <c r="K103" s="15"/>
    </row>
    <row r="104" spans="2:11" x14ac:dyDescent="0.3">
      <c r="B104" s="24"/>
      <c r="C104" s="17"/>
      <c r="D104" s="16"/>
      <c r="E104" s="16"/>
      <c r="F104" s="16"/>
      <c r="G104" s="16"/>
      <c r="H104" s="16"/>
      <c r="I104" s="16"/>
      <c r="J104" s="16"/>
      <c r="K104" s="16"/>
    </row>
    <row r="105" spans="2:11" x14ac:dyDescent="0.3">
      <c r="B105" s="24"/>
      <c r="C105" s="16"/>
      <c r="D105" s="16"/>
      <c r="E105" s="16"/>
      <c r="F105" s="16"/>
      <c r="G105" s="16"/>
      <c r="H105" s="16"/>
      <c r="I105" s="16"/>
      <c r="J105" s="16"/>
      <c r="K105" s="16"/>
    </row>
    <row r="106" spans="2:11" x14ac:dyDescent="0.3">
      <c r="B106" s="24"/>
      <c r="C106" s="16"/>
      <c r="D106" s="16"/>
      <c r="E106" s="16"/>
      <c r="F106" s="16"/>
      <c r="G106" s="16"/>
      <c r="H106" s="16"/>
      <c r="I106" s="16"/>
      <c r="J106" s="16"/>
      <c r="K106" s="16"/>
    </row>
    <row r="107" spans="2:11" x14ac:dyDescent="0.3">
      <c r="B107" s="24"/>
      <c r="C107" s="16"/>
      <c r="D107" s="16"/>
      <c r="E107" s="16"/>
      <c r="F107" s="16"/>
      <c r="G107" s="16"/>
      <c r="H107" s="16"/>
      <c r="I107" s="16"/>
      <c r="J107" s="16"/>
      <c r="K107" s="16"/>
    </row>
    <row r="108" spans="2:11" x14ac:dyDescent="0.3">
      <c r="B108" s="24"/>
      <c r="C108" s="16"/>
      <c r="D108" s="16"/>
      <c r="E108" s="16"/>
      <c r="F108" s="16"/>
      <c r="G108" s="16"/>
      <c r="H108" s="16"/>
      <c r="I108" s="16"/>
      <c r="J108" s="16"/>
      <c r="K108" s="16"/>
    </row>
    <row r="109" spans="2:11" x14ac:dyDescent="0.3">
      <c r="B109" s="24"/>
      <c r="C109" s="16"/>
      <c r="D109" s="16"/>
      <c r="E109" s="16"/>
      <c r="F109" s="16"/>
      <c r="G109" s="16"/>
      <c r="H109" s="16"/>
      <c r="I109" s="16"/>
      <c r="J109" s="16"/>
      <c r="K109" s="16"/>
    </row>
    <row r="110" spans="2:11" x14ac:dyDescent="0.3">
      <c r="B110" s="24"/>
      <c r="C110" s="16"/>
      <c r="D110" s="16"/>
      <c r="E110" s="16"/>
      <c r="F110" s="16"/>
      <c r="G110" s="16"/>
      <c r="H110" s="16"/>
      <c r="I110" s="16"/>
      <c r="J110" s="16"/>
      <c r="K110" s="16"/>
    </row>
    <row r="111" spans="2:11" x14ac:dyDescent="0.3">
      <c r="B111" s="24"/>
      <c r="C111" s="16"/>
      <c r="D111" s="16"/>
      <c r="E111" s="16"/>
      <c r="F111" s="16"/>
      <c r="G111" s="16"/>
      <c r="H111" s="16"/>
      <c r="I111" s="16"/>
      <c r="J111" s="16"/>
      <c r="K111" s="16"/>
    </row>
    <row r="112" spans="2:11" x14ac:dyDescent="0.3">
      <c r="B112" s="24"/>
      <c r="C112" s="16"/>
      <c r="D112" s="16"/>
      <c r="E112" s="16"/>
      <c r="F112" s="16"/>
      <c r="G112" s="16"/>
      <c r="H112" s="16"/>
      <c r="I112" s="16"/>
      <c r="J112" s="16"/>
      <c r="K112" s="16"/>
    </row>
    <row r="113" spans="2:11" x14ac:dyDescent="0.3">
      <c r="B113" s="24"/>
      <c r="C113" s="16"/>
      <c r="D113" s="16"/>
      <c r="E113" s="16"/>
      <c r="F113" s="16"/>
      <c r="G113" s="16"/>
      <c r="H113" s="16"/>
      <c r="I113" s="16"/>
      <c r="J113" s="16"/>
      <c r="K113" s="16"/>
    </row>
    <row r="114" spans="2:11" x14ac:dyDescent="0.3">
      <c r="B114" s="24"/>
      <c r="C114" s="16"/>
      <c r="D114" s="16"/>
      <c r="E114" s="16"/>
      <c r="F114" s="16"/>
      <c r="G114" s="16"/>
      <c r="H114" s="16"/>
      <c r="I114" s="16"/>
      <c r="J114" s="16"/>
      <c r="K114" s="16"/>
    </row>
    <row r="115" spans="2:11" x14ac:dyDescent="0.3">
      <c r="B115" s="24"/>
      <c r="C115" s="16"/>
      <c r="D115" s="16"/>
      <c r="E115" s="16"/>
      <c r="F115" s="16"/>
      <c r="G115" s="16"/>
      <c r="H115" s="16"/>
      <c r="I115" s="16"/>
      <c r="J115" s="16"/>
      <c r="K115" s="16"/>
    </row>
    <row r="116" spans="2:11" x14ac:dyDescent="0.3">
      <c r="B116" s="24"/>
      <c r="C116" s="16"/>
      <c r="D116" s="16"/>
      <c r="E116" s="16"/>
      <c r="F116" s="16"/>
      <c r="G116" s="16"/>
      <c r="H116" s="16"/>
      <c r="I116" s="16"/>
      <c r="J116" s="16"/>
      <c r="K116" s="16"/>
    </row>
    <row r="117" spans="2:11" x14ac:dyDescent="0.3">
      <c r="B117" s="24"/>
      <c r="C117" s="16"/>
      <c r="D117" s="16"/>
      <c r="E117" s="16"/>
      <c r="F117" s="16"/>
      <c r="G117" s="16"/>
      <c r="H117" s="16"/>
      <c r="I117" s="16"/>
      <c r="J117" s="16"/>
      <c r="K117" s="16"/>
    </row>
    <row r="118" spans="2:11" x14ac:dyDescent="0.3">
      <c r="B118" s="24"/>
      <c r="C118" s="16"/>
      <c r="D118" s="16"/>
      <c r="E118" s="16"/>
      <c r="F118" s="16"/>
      <c r="G118" s="16"/>
      <c r="H118" s="16"/>
      <c r="I118" s="16"/>
      <c r="J118" s="16"/>
      <c r="K118" s="16"/>
    </row>
    <row r="119" spans="2:11" x14ac:dyDescent="0.3">
      <c r="B119" s="24"/>
      <c r="C119" s="16"/>
      <c r="D119" s="16"/>
      <c r="E119" s="16"/>
      <c r="F119" s="16"/>
      <c r="G119" s="16"/>
      <c r="H119" s="16"/>
      <c r="I119" s="16"/>
      <c r="J119" s="16"/>
      <c r="K119" s="16"/>
    </row>
    <row r="120" spans="2:11" x14ac:dyDescent="0.3">
      <c r="B120" s="24"/>
      <c r="C120" s="16"/>
      <c r="D120" s="16"/>
      <c r="E120" s="16"/>
      <c r="F120" s="16"/>
      <c r="G120" s="16"/>
      <c r="H120" s="16"/>
      <c r="I120" s="16"/>
      <c r="J120" s="16"/>
      <c r="K120" s="16"/>
    </row>
    <row r="121" spans="2:11" x14ac:dyDescent="0.3">
      <c r="B121" s="24"/>
      <c r="C121" s="16"/>
      <c r="D121" s="16"/>
      <c r="E121" s="16"/>
      <c r="F121" s="16"/>
      <c r="G121" s="16"/>
      <c r="H121" s="16"/>
      <c r="I121" s="16"/>
      <c r="J121" s="16"/>
      <c r="K121" s="16"/>
    </row>
    <row r="122" spans="2:11" x14ac:dyDescent="0.3">
      <c r="B122" s="24"/>
      <c r="C122" s="16"/>
      <c r="D122" s="16"/>
      <c r="E122" s="16"/>
      <c r="F122" s="16"/>
      <c r="G122" s="16"/>
      <c r="H122" s="16"/>
      <c r="I122" s="16"/>
      <c r="J122" s="16"/>
      <c r="K122" s="16"/>
    </row>
    <row r="123" spans="2:11" x14ac:dyDescent="0.3">
      <c r="B123" s="24"/>
      <c r="C123" s="16"/>
      <c r="D123" s="16"/>
      <c r="E123" s="16"/>
      <c r="F123" s="16"/>
      <c r="G123" s="16"/>
      <c r="H123" s="16"/>
      <c r="I123" s="16"/>
      <c r="J123" s="16"/>
      <c r="K123" s="16"/>
    </row>
    <row r="124" spans="2:11" x14ac:dyDescent="0.3">
      <c r="B124" s="24"/>
      <c r="C124" s="16"/>
      <c r="D124" s="16"/>
      <c r="E124" s="16"/>
      <c r="F124" s="16"/>
      <c r="G124" s="16"/>
      <c r="H124" s="16"/>
      <c r="I124" s="16"/>
      <c r="J124" s="16"/>
      <c r="K124" s="16"/>
    </row>
    <row r="125" spans="2:11" x14ac:dyDescent="0.3">
      <c r="B125" s="24"/>
      <c r="C125" s="16"/>
      <c r="D125" s="16"/>
      <c r="E125" s="16"/>
      <c r="F125" s="16"/>
      <c r="G125" s="16"/>
      <c r="H125" s="16"/>
      <c r="I125" s="16"/>
      <c r="J125" s="16"/>
      <c r="K125" s="16"/>
    </row>
    <row r="126" spans="2:11" x14ac:dyDescent="0.3">
      <c r="B126" s="24"/>
      <c r="C126" s="16"/>
      <c r="D126" s="16"/>
      <c r="E126" s="16"/>
      <c r="F126" s="16"/>
      <c r="G126" s="16"/>
      <c r="H126" s="16"/>
      <c r="I126" s="16"/>
      <c r="J126" s="16"/>
      <c r="K126" s="16"/>
    </row>
    <row r="127" spans="2:11" x14ac:dyDescent="0.3">
      <c r="B127" s="24"/>
      <c r="C127" s="16"/>
      <c r="D127" s="16"/>
      <c r="E127" s="16"/>
      <c r="F127" s="16"/>
      <c r="G127" s="16"/>
      <c r="H127" s="16"/>
      <c r="I127" s="16"/>
      <c r="J127" s="16"/>
      <c r="K127" s="16"/>
    </row>
    <row r="128" spans="2:11" x14ac:dyDescent="0.3">
      <c r="B128" s="24"/>
      <c r="C128" s="16"/>
      <c r="D128" s="16"/>
      <c r="E128" s="16"/>
      <c r="F128" s="16"/>
      <c r="G128" s="16"/>
      <c r="H128" s="16"/>
      <c r="I128" s="16"/>
      <c r="J128" s="16"/>
      <c r="K128" s="16"/>
    </row>
    <row r="129" spans="2:11" x14ac:dyDescent="0.3">
      <c r="B129" s="24"/>
      <c r="C129" s="16"/>
      <c r="D129" s="16"/>
      <c r="E129" s="16"/>
      <c r="F129" s="16"/>
      <c r="G129" s="16"/>
      <c r="H129" s="16"/>
      <c r="I129" s="16"/>
      <c r="J129" s="16"/>
      <c r="K129" s="16"/>
    </row>
    <row r="130" spans="2:11" x14ac:dyDescent="0.3">
      <c r="B130" s="24"/>
      <c r="C130" s="16"/>
      <c r="D130" s="16"/>
      <c r="E130" s="16"/>
      <c r="F130" s="16"/>
      <c r="G130" s="16"/>
      <c r="H130" s="16"/>
      <c r="I130" s="16"/>
      <c r="J130" s="16"/>
      <c r="K130" s="16"/>
    </row>
    <row r="131" spans="2:11" x14ac:dyDescent="0.3">
      <c r="B131" s="24"/>
      <c r="C131" s="16"/>
      <c r="D131" s="16"/>
      <c r="E131" s="16"/>
      <c r="F131" s="16"/>
      <c r="G131" s="16"/>
      <c r="H131" s="16"/>
      <c r="I131" s="16"/>
      <c r="J131" s="16"/>
      <c r="K131" s="16"/>
    </row>
    <row r="132" spans="2:11" x14ac:dyDescent="0.3">
      <c r="B132" s="24"/>
      <c r="C132" s="16"/>
      <c r="D132" s="16"/>
      <c r="E132" s="16"/>
      <c r="F132" s="16"/>
      <c r="G132" s="16"/>
      <c r="H132" s="16"/>
      <c r="I132" s="16"/>
      <c r="J132" s="16"/>
      <c r="K132" s="16"/>
    </row>
    <row r="133" spans="2:11" x14ac:dyDescent="0.3">
      <c r="B133" s="24"/>
      <c r="C133" s="16"/>
      <c r="D133" s="16"/>
      <c r="E133" s="16"/>
      <c r="F133" s="16"/>
      <c r="G133" s="16"/>
      <c r="H133" s="16"/>
      <c r="I133" s="16"/>
      <c r="J133" s="16"/>
      <c r="K133" s="16"/>
    </row>
    <row r="134" spans="2:11" x14ac:dyDescent="0.3">
      <c r="B134" s="24"/>
      <c r="C134" s="16"/>
      <c r="D134" s="16"/>
      <c r="E134" s="16"/>
      <c r="F134" s="16"/>
      <c r="G134" s="16"/>
      <c r="H134" s="16"/>
      <c r="I134" s="16"/>
      <c r="J134" s="16"/>
      <c r="K134" s="16"/>
    </row>
    <row r="135" spans="2:11" x14ac:dyDescent="0.3">
      <c r="B135" s="24"/>
      <c r="C135" s="16"/>
      <c r="D135" s="16"/>
      <c r="E135" s="16"/>
      <c r="F135" s="16"/>
      <c r="G135" s="16"/>
      <c r="H135" s="16"/>
      <c r="I135" s="16"/>
      <c r="J135" s="16"/>
      <c r="K135" s="16"/>
    </row>
    <row r="136" spans="2:11" x14ac:dyDescent="0.3">
      <c r="B136" s="24"/>
      <c r="C136" s="16"/>
      <c r="D136" s="16"/>
      <c r="E136" s="16"/>
      <c r="F136" s="16"/>
      <c r="G136" s="16"/>
      <c r="H136" s="16"/>
      <c r="I136" s="16"/>
      <c r="J136" s="16"/>
      <c r="K136" s="16"/>
    </row>
    <row r="137" spans="2:11" x14ac:dyDescent="0.3">
      <c r="B137" s="24"/>
      <c r="C137" s="16"/>
      <c r="D137" s="16"/>
      <c r="E137" s="16"/>
      <c r="F137" s="16"/>
      <c r="G137" s="16"/>
      <c r="H137" s="16"/>
      <c r="I137" s="16"/>
      <c r="J137" s="16"/>
      <c r="K137" s="16"/>
    </row>
    <row r="138" spans="2:11" x14ac:dyDescent="0.3">
      <c r="B138" s="24"/>
      <c r="C138" s="16"/>
      <c r="D138" s="16"/>
      <c r="E138" s="16"/>
      <c r="F138" s="16"/>
      <c r="G138" s="16"/>
      <c r="H138" s="16"/>
      <c r="I138" s="16"/>
      <c r="J138" s="16"/>
      <c r="K138" s="16"/>
    </row>
    <row r="139" spans="2:11" x14ac:dyDescent="0.3">
      <c r="B139" s="24"/>
      <c r="C139" s="16"/>
      <c r="D139" s="16"/>
      <c r="E139" s="16"/>
      <c r="F139" s="16"/>
      <c r="G139" s="16"/>
      <c r="H139" s="16"/>
      <c r="I139" s="16"/>
      <c r="J139" s="16"/>
      <c r="K139" s="16"/>
    </row>
    <row r="140" spans="2:11" x14ac:dyDescent="0.3">
      <c r="B140" s="24"/>
      <c r="C140" s="16"/>
      <c r="D140" s="16"/>
      <c r="E140" s="16"/>
      <c r="F140" s="16"/>
      <c r="G140" s="16"/>
      <c r="H140" s="16"/>
      <c r="I140" s="16"/>
      <c r="J140" s="16"/>
      <c r="K140" s="16"/>
    </row>
    <row r="141" spans="2:11" x14ac:dyDescent="0.3">
      <c r="B141" s="24"/>
      <c r="C141" s="16"/>
      <c r="D141" s="16"/>
      <c r="E141" s="16"/>
      <c r="F141" s="16"/>
      <c r="G141" s="16"/>
      <c r="H141" s="16"/>
      <c r="I141" s="16"/>
      <c r="J141" s="16"/>
      <c r="K141" s="16"/>
    </row>
    <row r="142" spans="2:11" x14ac:dyDescent="0.3">
      <c r="B142" s="24"/>
      <c r="C142" s="16"/>
      <c r="D142" s="16"/>
      <c r="E142" s="16"/>
      <c r="F142" s="16"/>
      <c r="G142" s="16"/>
      <c r="H142" s="16"/>
      <c r="I142" s="16"/>
      <c r="J142" s="16"/>
      <c r="K142" s="16"/>
    </row>
    <row r="143" spans="2:11" x14ac:dyDescent="0.3">
      <c r="B143" s="24"/>
      <c r="C143" s="16"/>
      <c r="D143" s="16"/>
      <c r="E143" s="16"/>
      <c r="F143" s="16"/>
      <c r="G143" s="16"/>
      <c r="H143" s="16"/>
      <c r="I143" s="16"/>
      <c r="J143" s="16"/>
      <c r="K143" s="16"/>
    </row>
    <row r="144" spans="2:11" x14ac:dyDescent="0.3">
      <c r="B144" s="24"/>
      <c r="C144" s="16"/>
      <c r="D144" s="16"/>
      <c r="E144" s="16"/>
      <c r="F144" s="16"/>
      <c r="G144" s="16"/>
      <c r="H144" s="16"/>
      <c r="I144" s="16"/>
      <c r="J144" s="16"/>
      <c r="K144" s="16"/>
    </row>
    <row r="145" spans="2:11" x14ac:dyDescent="0.3">
      <c r="B145" s="24"/>
      <c r="C145" s="16"/>
      <c r="D145" s="16"/>
      <c r="E145" s="16"/>
      <c r="F145" s="16"/>
      <c r="G145" s="16"/>
      <c r="H145" s="16"/>
      <c r="I145" s="16"/>
      <c r="J145" s="16"/>
      <c r="K145" s="16"/>
    </row>
    <row r="146" spans="2:11" x14ac:dyDescent="0.3">
      <c r="B146" s="24"/>
      <c r="C146" s="16"/>
      <c r="D146" s="16"/>
      <c r="E146" s="16"/>
      <c r="F146" s="16"/>
      <c r="G146" s="16"/>
      <c r="H146" s="16"/>
      <c r="I146" s="16"/>
      <c r="J146" s="16"/>
      <c r="K146" s="16"/>
    </row>
    <row r="147" spans="2:11" x14ac:dyDescent="0.3">
      <c r="B147" s="24"/>
      <c r="C147" s="16"/>
      <c r="D147" s="16"/>
      <c r="E147" s="16"/>
      <c r="F147" s="16"/>
      <c r="G147" s="16"/>
      <c r="H147" s="16"/>
      <c r="I147" s="16"/>
      <c r="J147" s="16"/>
      <c r="K147" s="16"/>
    </row>
    <row r="148" spans="2:11" x14ac:dyDescent="0.3">
      <c r="B148" s="24"/>
      <c r="C148" s="16"/>
      <c r="D148" s="16"/>
      <c r="E148" s="16"/>
      <c r="F148" s="16"/>
      <c r="G148" s="16"/>
      <c r="H148" s="16"/>
      <c r="I148" s="16"/>
      <c r="J148" s="16"/>
      <c r="K148" s="16"/>
    </row>
    <row r="149" spans="2:11" x14ac:dyDescent="0.3">
      <c r="B149" s="24"/>
      <c r="C149" s="16"/>
      <c r="D149" s="16"/>
      <c r="E149" s="16"/>
      <c r="F149" s="16"/>
      <c r="G149" s="16"/>
      <c r="H149" s="16"/>
      <c r="I149" s="16"/>
      <c r="J149" s="16"/>
      <c r="K149" s="16"/>
    </row>
    <row r="150" spans="2:11" x14ac:dyDescent="0.3">
      <c r="B150" s="24"/>
      <c r="C150" s="16"/>
      <c r="D150" s="16"/>
      <c r="E150" s="16"/>
      <c r="F150" s="16"/>
      <c r="G150" s="16"/>
      <c r="H150" s="16"/>
      <c r="I150" s="16"/>
      <c r="J150" s="16"/>
      <c r="K150" s="16"/>
    </row>
    <row r="151" spans="2:11" x14ac:dyDescent="0.3">
      <c r="B151" s="24"/>
      <c r="C151" s="16"/>
      <c r="D151" s="16"/>
      <c r="E151" s="16"/>
      <c r="F151" s="16"/>
      <c r="G151" s="16"/>
      <c r="H151" s="16"/>
      <c r="I151" s="16"/>
      <c r="J151" s="16"/>
      <c r="K151" s="16"/>
    </row>
    <row r="152" spans="2:11" x14ac:dyDescent="0.3">
      <c r="B152" s="24"/>
      <c r="C152" s="16"/>
      <c r="D152" s="16"/>
      <c r="E152" s="16"/>
      <c r="F152" s="16"/>
      <c r="G152" s="16"/>
      <c r="H152" s="16"/>
      <c r="I152" s="16"/>
      <c r="J152" s="16"/>
      <c r="K152" s="16"/>
    </row>
    <row r="153" spans="2:11" x14ac:dyDescent="0.3">
      <c r="B153" s="24"/>
      <c r="C153" s="16"/>
      <c r="D153" s="16"/>
      <c r="E153" s="16"/>
      <c r="F153" s="16"/>
      <c r="G153" s="16"/>
      <c r="H153" s="16"/>
      <c r="I153" s="16"/>
      <c r="J153" s="16"/>
      <c r="K153" s="16"/>
    </row>
    <row r="154" spans="2:11" x14ac:dyDescent="0.3">
      <c r="B154" s="24"/>
      <c r="C154" s="16"/>
      <c r="D154" s="16"/>
      <c r="E154" s="16"/>
      <c r="F154" s="16"/>
      <c r="G154" s="16"/>
      <c r="H154" s="16"/>
      <c r="I154" s="16"/>
      <c r="J154" s="16"/>
      <c r="K154" s="16"/>
    </row>
    <row r="155" spans="2:11" x14ac:dyDescent="0.3">
      <c r="B155" s="24"/>
      <c r="C155" s="16"/>
      <c r="D155" s="16"/>
      <c r="E155" s="16"/>
      <c r="F155" s="16"/>
      <c r="G155" s="16"/>
      <c r="H155" s="16"/>
      <c r="I155" s="16"/>
      <c r="J155" s="16"/>
      <c r="K155" s="16"/>
    </row>
    <row r="156" spans="2:11" x14ac:dyDescent="0.3">
      <c r="B156" s="24"/>
      <c r="C156" s="16"/>
      <c r="D156" s="16"/>
      <c r="E156" s="16"/>
      <c r="F156" s="16"/>
      <c r="G156" s="16"/>
      <c r="H156" s="16"/>
      <c r="I156" s="16"/>
      <c r="J156" s="16"/>
      <c r="K156" s="16"/>
    </row>
    <row r="157" spans="2:11" x14ac:dyDescent="0.3">
      <c r="B157" s="24"/>
      <c r="C157" s="16"/>
      <c r="D157" s="16"/>
      <c r="E157" s="16"/>
      <c r="F157" s="16"/>
      <c r="G157" s="16"/>
      <c r="H157" s="16"/>
      <c r="I157" s="16"/>
      <c r="J157" s="16"/>
      <c r="K157" s="16"/>
    </row>
    <row r="158" spans="2:11" x14ac:dyDescent="0.3">
      <c r="B158" s="24"/>
      <c r="C158" s="16"/>
      <c r="D158" s="16"/>
      <c r="E158" s="16"/>
      <c r="F158" s="16"/>
      <c r="G158" s="16"/>
      <c r="H158" s="16"/>
      <c r="I158" s="16"/>
      <c r="J158" s="16"/>
      <c r="K158" s="16"/>
    </row>
    <row r="159" spans="2:11" x14ac:dyDescent="0.3">
      <c r="B159" s="24"/>
      <c r="C159" s="16"/>
      <c r="D159" s="16"/>
      <c r="E159" s="16"/>
      <c r="F159" s="16"/>
      <c r="G159" s="16"/>
      <c r="H159" s="16"/>
      <c r="I159" s="16"/>
      <c r="J159" s="16"/>
      <c r="K159" s="16"/>
    </row>
    <row r="160" spans="2:11" x14ac:dyDescent="0.3">
      <c r="B160" s="24"/>
      <c r="C160" s="16"/>
      <c r="D160" s="16"/>
      <c r="E160" s="16"/>
      <c r="F160" s="16"/>
      <c r="G160" s="16"/>
      <c r="H160" s="16"/>
      <c r="I160" s="16"/>
      <c r="J160" s="16"/>
      <c r="K160" s="16"/>
    </row>
    <row r="161" spans="2:11" x14ac:dyDescent="0.3">
      <c r="B161" s="24"/>
      <c r="C161" s="16"/>
      <c r="D161" s="16"/>
      <c r="E161" s="16"/>
      <c r="F161" s="16"/>
      <c r="G161" s="16"/>
      <c r="H161" s="16"/>
      <c r="I161" s="16"/>
      <c r="J161" s="16"/>
      <c r="K161" s="16"/>
    </row>
    <row r="162" spans="2:11" x14ac:dyDescent="0.3">
      <c r="B162" s="24"/>
      <c r="C162" s="16"/>
      <c r="D162" s="16"/>
      <c r="E162" s="16"/>
      <c r="F162" s="16"/>
      <c r="G162" s="16"/>
      <c r="H162" s="16"/>
      <c r="I162" s="16"/>
      <c r="J162" s="16"/>
      <c r="K162" s="16"/>
    </row>
    <row r="163" spans="2:11" x14ac:dyDescent="0.3">
      <c r="B163" s="24"/>
      <c r="C163" s="16"/>
      <c r="D163" s="16"/>
      <c r="E163" s="16"/>
      <c r="F163" s="16"/>
      <c r="G163" s="16"/>
      <c r="H163" s="16"/>
      <c r="I163" s="16"/>
      <c r="J163" s="16"/>
      <c r="K163" s="16"/>
    </row>
    <row r="164" spans="2:11" x14ac:dyDescent="0.3">
      <c r="B164" s="24"/>
      <c r="C164" s="16"/>
      <c r="D164" s="16"/>
      <c r="E164" s="16"/>
      <c r="F164" s="16"/>
      <c r="G164" s="16"/>
      <c r="H164" s="16"/>
      <c r="I164" s="16"/>
      <c r="J164" s="16"/>
      <c r="K164" s="16"/>
    </row>
    <row r="165" spans="2:11" x14ac:dyDescent="0.3">
      <c r="B165" s="24"/>
      <c r="C165" s="16"/>
      <c r="D165" s="16"/>
      <c r="E165" s="16"/>
      <c r="F165" s="16"/>
      <c r="G165" s="16"/>
      <c r="H165" s="16"/>
      <c r="I165" s="16"/>
      <c r="J165" s="16"/>
      <c r="K165" s="16"/>
    </row>
    <row r="166" spans="2:11" x14ac:dyDescent="0.3">
      <c r="B166" s="24"/>
      <c r="C166" s="16"/>
      <c r="D166" s="16"/>
      <c r="E166" s="16"/>
      <c r="F166" s="16"/>
      <c r="G166" s="16"/>
      <c r="H166" s="16"/>
      <c r="I166" s="16"/>
      <c r="J166" s="16"/>
      <c r="K166" s="16"/>
    </row>
    <row r="167" spans="2:11" x14ac:dyDescent="0.3">
      <c r="B167" s="24"/>
      <c r="C167" s="16"/>
      <c r="D167" s="16"/>
      <c r="E167" s="16"/>
      <c r="F167" s="16"/>
      <c r="G167" s="16"/>
      <c r="H167" s="16"/>
      <c r="I167" s="16"/>
      <c r="J167" s="16"/>
      <c r="K167" s="16"/>
    </row>
    <row r="168" spans="2:11" x14ac:dyDescent="0.3">
      <c r="B168" s="24"/>
      <c r="C168" s="16"/>
      <c r="D168" s="16"/>
      <c r="E168" s="16"/>
      <c r="F168" s="16"/>
      <c r="G168" s="16"/>
      <c r="H168" s="16"/>
      <c r="I168" s="16"/>
      <c r="J168" s="16"/>
      <c r="K168" s="16"/>
    </row>
    <row r="169" spans="2:11" x14ac:dyDescent="0.3">
      <c r="B169" s="24"/>
      <c r="C169" s="16"/>
      <c r="D169" s="16"/>
      <c r="E169" s="16"/>
      <c r="F169" s="16"/>
      <c r="G169" s="16"/>
      <c r="H169" s="16"/>
      <c r="I169" s="16"/>
      <c r="J169" s="16"/>
      <c r="K169" s="16"/>
    </row>
    <row r="170" spans="2:11" x14ac:dyDescent="0.3">
      <c r="B170" s="24"/>
      <c r="C170" s="16"/>
      <c r="D170" s="16"/>
      <c r="E170" s="16"/>
      <c r="F170" s="16"/>
      <c r="G170" s="16"/>
      <c r="H170" s="16"/>
      <c r="I170" s="16"/>
      <c r="J170" s="16"/>
      <c r="K170" s="16"/>
    </row>
    <row r="171" spans="2:11" x14ac:dyDescent="0.3">
      <c r="B171" s="24"/>
      <c r="C171" s="16"/>
      <c r="D171" s="16"/>
      <c r="E171" s="16"/>
      <c r="F171" s="16"/>
      <c r="G171" s="16"/>
      <c r="H171" s="16"/>
      <c r="I171" s="16"/>
      <c r="J171" s="16"/>
      <c r="K171" s="16"/>
    </row>
    <row r="172" spans="2:11" x14ac:dyDescent="0.3">
      <c r="B172" s="24"/>
      <c r="C172" s="16"/>
      <c r="D172" s="16"/>
      <c r="E172" s="16"/>
      <c r="F172" s="16"/>
      <c r="G172" s="16"/>
      <c r="H172" s="16"/>
      <c r="I172" s="16"/>
      <c r="J172" s="16"/>
      <c r="K172" s="16"/>
    </row>
    <row r="173" spans="2:11" x14ac:dyDescent="0.3">
      <c r="B173" s="24"/>
      <c r="C173" s="16"/>
      <c r="D173" s="16"/>
      <c r="E173" s="16"/>
      <c r="F173" s="16"/>
      <c r="G173" s="16"/>
      <c r="H173" s="16"/>
      <c r="I173" s="16"/>
      <c r="J173" s="16"/>
      <c r="K173" s="16"/>
    </row>
    <row r="174" spans="2:11" x14ac:dyDescent="0.3">
      <c r="B174" s="24"/>
      <c r="C174" s="16"/>
      <c r="D174" s="16"/>
      <c r="E174" s="16"/>
      <c r="F174" s="16"/>
      <c r="G174" s="16"/>
      <c r="H174" s="16"/>
      <c r="I174" s="16"/>
      <c r="J174" s="16"/>
      <c r="K174" s="16"/>
    </row>
    <row r="175" spans="2:11" x14ac:dyDescent="0.3">
      <c r="B175" s="24"/>
      <c r="C175" s="16"/>
      <c r="D175" s="16"/>
      <c r="E175" s="16"/>
      <c r="F175" s="16"/>
      <c r="G175" s="16"/>
      <c r="H175" s="16"/>
      <c r="I175" s="16"/>
      <c r="J175" s="16"/>
      <c r="K175" s="16"/>
    </row>
    <row r="176" spans="2:11" x14ac:dyDescent="0.3">
      <c r="B176" s="24"/>
      <c r="C176" s="16"/>
      <c r="D176" s="16"/>
      <c r="E176" s="16"/>
      <c r="F176" s="16"/>
      <c r="G176" s="16"/>
      <c r="H176" s="16"/>
      <c r="I176" s="16"/>
      <c r="J176" s="16"/>
      <c r="K176" s="16"/>
    </row>
    <row r="177" spans="2:11" x14ac:dyDescent="0.3">
      <c r="B177" s="24"/>
      <c r="C177" s="16"/>
      <c r="D177" s="16"/>
      <c r="E177" s="16"/>
      <c r="F177" s="16"/>
      <c r="G177" s="16"/>
      <c r="H177" s="16"/>
      <c r="I177" s="16"/>
      <c r="J177" s="16"/>
      <c r="K177" s="16"/>
    </row>
    <row r="178" spans="2:11" x14ac:dyDescent="0.3">
      <c r="B178" s="24"/>
      <c r="C178" s="16"/>
      <c r="D178" s="16"/>
      <c r="E178" s="16"/>
      <c r="F178" s="16"/>
      <c r="G178" s="16"/>
      <c r="H178" s="16"/>
      <c r="I178" s="16"/>
      <c r="J178" s="16"/>
      <c r="K178" s="16"/>
    </row>
    <row r="179" spans="2:11" x14ac:dyDescent="0.3">
      <c r="B179" s="24"/>
      <c r="C179" s="16"/>
      <c r="D179" s="16"/>
      <c r="E179" s="16"/>
      <c r="F179" s="16"/>
      <c r="G179" s="16"/>
      <c r="H179" s="16"/>
      <c r="I179" s="16"/>
      <c r="J179" s="16"/>
      <c r="K179" s="16"/>
    </row>
    <row r="180" spans="2:11" x14ac:dyDescent="0.3">
      <c r="B180" s="24"/>
      <c r="C180" s="16"/>
      <c r="D180" s="16"/>
      <c r="E180" s="16"/>
      <c r="F180" s="16"/>
      <c r="G180" s="16"/>
      <c r="H180" s="16"/>
      <c r="I180" s="16"/>
      <c r="J180" s="16"/>
      <c r="K180" s="16"/>
    </row>
    <row r="181" spans="2:11" x14ac:dyDescent="0.3">
      <c r="B181" s="24"/>
      <c r="C181" s="16"/>
      <c r="D181" s="16"/>
      <c r="E181" s="16"/>
      <c r="F181" s="16"/>
      <c r="G181" s="16"/>
      <c r="H181" s="16"/>
      <c r="I181" s="16"/>
      <c r="J181" s="16"/>
      <c r="K181" s="16"/>
    </row>
    <row r="182" spans="2:11" x14ac:dyDescent="0.3">
      <c r="B182" s="24"/>
      <c r="C182" s="16"/>
      <c r="D182" s="16"/>
      <c r="E182" s="16"/>
      <c r="F182" s="16"/>
      <c r="G182" s="16"/>
      <c r="H182" s="16"/>
      <c r="I182" s="16"/>
      <c r="J182" s="16"/>
      <c r="K182" s="16"/>
    </row>
    <row r="183" spans="2:11" x14ac:dyDescent="0.3">
      <c r="B183" s="24"/>
      <c r="C183" s="16"/>
      <c r="D183" s="16"/>
      <c r="E183" s="16"/>
      <c r="F183" s="16"/>
      <c r="G183" s="16"/>
      <c r="H183" s="16"/>
      <c r="I183" s="16"/>
      <c r="J183" s="16"/>
      <c r="K183" s="16"/>
    </row>
    <row r="184" spans="2:11" x14ac:dyDescent="0.3">
      <c r="B184" s="24"/>
      <c r="C184" s="16"/>
      <c r="D184" s="16"/>
      <c r="E184" s="16"/>
      <c r="F184" s="16"/>
      <c r="G184" s="16"/>
      <c r="H184" s="16"/>
      <c r="I184" s="16"/>
      <c r="J184" s="16"/>
      <c r="K184" s="16"/>
    </row>
    <row r="185" spans="2:11" x14ac:dyDescent="0.3">
      <c r="B185" s="24"/>
      <c r="C185" s="16"/>
      <c r="D185" s="16"/>
      <c r="E185" s="16"/>
      <c r="F185" s="16"/>
      <c r="G185" s="16"/>
      <c r="H185" s="16"/>
      <c r="I185" s="16"/>
      <c r="J185" s="16"/>
      <c r="K185" s="16"/>
    </row>
    <row r="186" spans="2:11" x14ac:dyDescent="0.3">
      <c r="B186" s="24"/>
      <c r="C186" s="16"/>
      <c r="D186" s="16"/>
      <c r="E186" s="16"/>
      <c r="F186" s="16"/>
      <c r="G186" s="16"/>
      <c r="H186" s="16"/>
      <c r="I186" s="16"/>
      <c r="J186" s="16"/>
      <c r="K186" s="16"/>
    </row>
    <row r="187" spans="2:11" x14ac:dyDescent="0.3">
      <c r="B187" s="24"/>
      <c r="C187" s="16"/>
      <c r="D187" s="16"/>
      <c r="E187" s="16"/>
      <c r="F187" s="16"/>
      <c r="G187" s="16"/>
      <c r="H187" s="16"/>
      <c r="I187" s="16"/>
      <c r="J187" s="16"/>
      <c r="K187" s="16"/>
    </row>
    <row r="188" spans="2:11" x14ac:dyDescent="0.3">
      <c r="B188" s="24"/>
      <c r="C188" s="16"/>
      <c r="D188" s="16"/>
      <c r="E188" s="16"/>
      <c r="F188" s="16"/>
      <c r="G188" s="16"/>
      <c r="H188" s="16"/>
      <c r="I188" s="16"/>
      <c r="J188" s="16"/>
      <c r="K188" s="16"/>
    </row>
    <row r="189" spans="2:11" x14ac:dyDescent="0.3">
      <c r="B189" s="24"/>
      <c r="C189" s="16"/>
      <c r="D189" s="16"/>
      <c r="E189" s="16"/>
      <c r="F189" s="16"/>
      <c r="G189" s="16"/>
      <c r="H189" s="16"/>
      <c r="I189" s="16"/>
      <c r="J189" s="16"/>
      <c r="K189" s="16"/>
    </row>
    <row r="190" spans="2:11" x14ac:dyDescent="0.3">
      <c r="B190" s="24"/>
      <c r="C190" s="16"/>
      <c r="D190" s="16"/>
      <c r="E190" s="16"/>
      <c r="F190" s="16"/>
      <c r="G190" s="16"/>
      <c r="H190" s="16"/>
      <c r="I190" s="16"/>
      <c r="J190" s="16"/>
      <c r="K190" s="16"/>
    </row>
    <row r="191" spans="2:11" x14ac:dyDescent="0.3">
      <c r="B191" s="24"/>
      <c r="C191" s="16"/>
      <c r="D191" s="16"/>
      <c r="E191" s="16"/>
      <c r="F191" s="16"/>
      <c r="G191" s="16"/>
      <c r="H191" s="16"/>
      <c r="I191" s="16"/>
      <c r="J191" s="16"/>
      <c r="K191" s="16"/>
    </row>
    <row r="192" spans="2:11" ht="30" customHeight="1" x14ac:dyDescent="0.3">
      <c r="B192" s="24"/>
      <c r="C192" s="16"/>
      <c r="D192" s="16"/>
      <c r="E192" s="16"/>
      <c r="F192" s="16"/>
      <c r="G192" s="16"/>
      <c r="H192" s="16"/>
      <c r="I192" s="16"/>
      <c r="J192" s="16"/>
      <c r="K192" s="16"/>
    </row>
    <row r="193" ht="30" customHeight="1" x14ac:dyDescent="0.3"/>
  </sheetData>
  <sheetProtection selectLockedCells="1"/>
  <protectedRanges>
    <protectedRange sqref="B13:K103" name="Rango3"/>
    <protectedRange sqref="C9" name="Rango2"/>
  </protectedRanges>
  <autoFilter ref="B12:K103" xr:uid="{4876B0A7-9C48-4513-BF52-3B7CC5FE34C7}"/>
  <sortState ref="A40:L144">
    <sortCondition ref="C40:C144"/>
  </sortState>
  <mergeCells count="5">
    <mergeCell ref="B1:J3"/>
    <mergeCell ref="C9:K9"/>
    <mergeCell ref="B4:K4"/>
    <mergeCell ref="B6:K6"/>
    <mergeCell ref="B5:K5"/>
  </mergeCells>
  <phoneticPr fontId="0" type="noConversion"/>
  <dataValidations count="8">
    <dataValidation showInputMessage="1" showErrorMessage="1" sqref="H12" xr:uid="{00000000-0002-0000-0000-000000000000}"/>
    <dataValidation type="list" allowBlank="1" showInputMessage="1" showErrorMessage="1" sqref="C9:K9" xr:uid="{00000000-0002-0000-0000-000006000000}">
      <formula1>padron20211</formula1>
    </dataValidation>
    <dataValidation type="whole" allowBlank="1" showInputMessage="1" showErrorMessage="1" errorTitle="NO válido" error="Sólo deben ser números enteros (se refiere a DÍAS HÁBILES)" sqref="E13:E103" xr:uid="{00000000-0002-0000-0000-000001000000}">
      <formula1>0</formula1>
      <formula2>99</formula2>
    </dataValidation>
    <dataValidation type="date" allowBlank="1" showInputMessage="1" showErrorMessage="1" errorTitle="Fecha NO válida" error="Valor excedido" sqref="D13:D103" xr:uid="{00000000-0002-0000-0000-000002000000}">
      <formula1>44440</formula1>
      <formula2>44651</formula2>
    </dataValidation>
    <dataValidation type="date" allowBlank="1" showInputMessage="1" showErrorMessage="1" error="Sólo es del Segundo Semestre del 2021" sqref="C13:C103" xr:uid="{00000000-0002-0000-0000-000003000000}">
      <formula1>44452</formula1>
      <formula2>44561</formula2>
    </dataValidation>
    <dataValidation type="list" allowBlank="1" showInputMessage="1" showErrorMessage="1" sqref="H13:H103" xr:uid="{00000000-0002-0000-0000-000004000000}">
      <formula1>resultados</formula1>
    </dataValidation>
    <dataValidation type="list" allowBlank="1" showInputMessage="1" showErrorMessage="1" sqref="J13:K103 G13:G103" xr:uid="{00000000-0002-0000-0000-000005000000}">
      <formula1>dosOpciones</formula1>
    </dataValidation>
    <dataValidation type="list" allowBlank="1" showInputMessage="1" showErrorMessage="1" sqref="I13:I103" xr:uid="{00000000-0002-0000-0000-000007000000}">
      <formula1>temassisai</formula1>
    </dataValidation>
  </dataValidations>
  <pageMargins left="0.59055118110236227" right="0.55118110236220474" top="0.27559055118110237" bottom="0.47244094488188981" header="0.15748031496062992" footer="0.15748031496062992"/>
  <pageSetup scale="48" fitToHeight="0" orientation="landscape" r:id="rId1"/>
  <headerFooter>
    <oddFooter>&amp;LFORMA: COTAIPEC-ISSIEP-01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76"/>
  <sheetViews>
    <sheetView showGridLines="0" view="pageBreakPreview" topLeftCell="B1" zoomScale="60" zoomScaleNormal="80" workbookViewId="0">
      <pane ySplit="13" topLeftCell="A14" activePane="bottomLeft" state="frozen"/>
      <selection activeCell="B9" sqref="B9"/>
      <selection pane="bottomLeft" activeCell="S12" sqref="S12"/>
    </sheetView>
  </sheetViews>
  <sheetFormatPr baseColWidth="10" defaultRowHeight="16.5" x14ac:dyDescent="0.3"/>
  <cols>
    <col min="1" max="1" width="1.5703125" style="1" customWidth="1"/>
    <col min="2" max="2" width="19.42578125" style="25" customWidth="1"/>
    <col min="3" max="4" width="13.5703125" style="1" customWidth="1"/>
    <col min="5" max="5" width="13.42578125" style="1" customWidth="1"/>
    <col min="6" max="6" width="54.85546875" style="1" customWidth="1"/>
    <col min="7" max="7" width="20.7109375" style="1" customWidth="1"/>
    <col min="8" max="8" width="41.28515625" style="1" customWidth="1"/>
    <col min="9" max="9" width="35.140625" style="1" customWidth="1"/>
    <col min="10" max="10" width="24.42578125" style="1" customWidth="1"/>
    <col min="11" max="11" width="1.140625" style="1" customWidth="1"/>
    <col min="12" max="16384" width="11.42578125" style="1"/>
  </cols>
  <sheetData>
    <row r="1" spans="2:10" ht="15.75" customHeight="1" x14ac:dyDescent="0.3">
      <c r="B1" s="33" t="s">
        <v>11</v>
      </c>
      <c r="C1" s="33"/>
      <c r="D1" s="33"/>
      <c r="E1" s="33"/>
      <c r="F1" s="33"/>
      <c r="G1" s="33"/>
      <c r="H1" s="33"/>
      <c r="I1" s="33"/>
      <c r="J1" s="33"/>
    </row>
    <row r="2" spans="2:10" ht="15" customHeight="1" x14ac:dyDescent="0.3">
      <c r="B2" s="33"/>
      <c r="C2" s="33"/>
      <c r="D2" s="33"/>
      <c r="E2" s="33"/>
      <c r="F2" s="33"/>
      <c r="G2" s="33"/>
      <c r="H2" s="33"/>
      <c r="I2" s="33"/>
      <c r="J2" s="33"/>
    </row>
    <row r="3" spans="2:10" ht="15" customHeight="1" x14ac:dyDescent="0.3">
      <c r="B3" s="33"/>
      <c r="C3" s="33"/>
      <c r="D3" s="33"/>
      <c r="E3" s="33"/>
      <c r="F3" s="33"/>
      <c r="G3" s="33"/>
      <c r="H3" s="33"/>
      <c r="I3" s="33"/>
      <c r="J3" s="33"/>
    </row>
    <row r="4" spans="2:10" x14ac:dyDescent="0.3">
      <c r="B4" s="36" t="s">
        <v>204</v>
      </c>
      <c r="C4" s="36"/>
      <c r="D4" s="36"/>
      <c r="E4" s="36"/>
      <c r="F4" s="36"/>
      <c r="G4" s="36"/>
      <c r="H4" s="36"/>
      <c r="I4" s="36"/>
      <c r="J4" s="36"/>
    </row>
    <row r="5" spans="2:10" x14ac:dyDescent="0.3">
      <c r="B5" s="38" t="s">
        <v>7</v>
      </c>
      <c r="C5" s="38"/>
      <c r="D5" s="38"/>
      <c r="E5" s="38"/>
      <c r="F5" s="38"/>
      <c r="G5" s="38"/>
      <c r="H5" s="38"/>
      <c r="I5" s="38"/>
      <c r="J5" s="38"/>
    </row>
    <row r="6" spans="2:10" x14ac:dyDescent="0.3">
      <c r="B6" s="37" t="s">
        <v>12</v>
      </c>
      <c r="C6" s="37"/>
      <c r="D6" s="37"/>
      <c r="E6" s="37"/>
      <c r="F6" s="37"/>
      <c r="G6" s="37"/>
      <c r="H6" s="37"/>
      <c r="I6" s="37"/>
      <c r="J6" s="37"/>
    </row>
    <row r="7" spans="2:10" x14ac:dyDescent="0.3">
      <c r="B7" s="2" t="s">
        <v>5</v>
      </c>
      <c r="C7" s="3"/>
      <c r="D7" s="3"/>
      <c r="E7" s="3"/>
      <c r="F7" s="3"/>
      <c r="G7" s="3"/>
      <c r="H7" s="3"/>
      <c r="I7" s="3"/>
      <c r="J7" s="3"/>
    </row>
    <row r="8" spans="2:10" ht="6.75" customHeight="1" x14ac:dyDescent="0.3">
      <c r="B8" s="4"/>
      <c r="C8" s="3"/>
      <c r="D8" s="3"/>
      <c r="E8" s="3"/>
      <c r="F8" s="3"/>
      <c r="G8" s="3"/>
      <c r="H8" s="3"/>
      <c r="I8" s="3"/>
      <c r="J8" s="3"/>
    </row>
    <row r="9" spans="2:10" ht="30" customHeight="1" x14ac:dyDescent="0.3">
      <c r="B9" s="18" t="s">
        <v>13</v>
      </c>
      <c r="C9" s="39" t="s">
        <v>15</v>
      </c>
      <c r="D9" s="40"/>
      <c r="E9" s="40"/>
      <c r="F9" s="40"/>
      <c r="G9" s="40"/>
      <c r="H9" s="40"/>
      <c r="I9" s="40"/>
      <c r="J9" s="41"/>
    </row>
    <row r="10" spans="2:10" x14ac:dyDescent="0.3">
      <c r="B10" s="5"/>
      <c r="C10" s="6"/>
      <c r="D10" s="6"/>
      <c r="E10" s="6"/>
      <c r="F10" s="6"/>
      <c r="G10" s="6"/>
      <c r="H10" s="6"/>
      <c r="I10" s="6"/>
    </row>
    <row r="11" spans="2:10" ht="30" customHeight="1" x14ac:dyDescent="0.3">
      <c r="B11" s="8" t="s">
        <v>3</v>
      </c>
      <c r="C11" s="9"/>
      <c r="D11" s="9"/>
      <c r="E11" s="9"/>
      <c r="F11" s="9"/>
      <c r="G11" s="9"/>
      <c r="H11" s="9"/>
      <c r="I11" s="9"/>
      <c r="J11" s="10"/>
    </row>
    <row r="12" spans="2:10" ht="82.5" x14ac:dyDescent="0.3">
      <c r="B12" s="11" t="s">
        <v>6</v>
      </c>
      <c r="C12" s="11" t="s">
        <v>1</v>
      </c>
      <c r="D12" s="11" t="s">
        <v>0</v>
      </c>
      <c r="E12" s="11" t="s">
        <v>4</v>
      </c>
      <c r="F12" s="11" t="s">
        <v>2</v>
      </c>
      <c r="G12" s="11" t="s">
        <v>29</v>
      </c>
      <c r="H12" s="11" t="s">
        <v>8</v>
      </c>
      <c r="I12" s="11" t="s">
        <v>30</v>
      </c>
      <c r="J12" s="11" t="s">
        <v>34</v>
      </c>
    </row>
    <row r="13" spans="2:10" ht="55.5" customHeight="1" x14ac:dyDescent="0.3">
      <c r="B13" s="12"/>
      <c r="C13" s="20"/>
      <c r="D13" s="20"/>
      <c r="E13" s="19">
        <f t="shared" ref="E13" si="0">IF(NETWORKDAYS.INTL(C13,D13,1,feriados)-1 = -1, 0,NETWORKDAYS.INTL(C13,D13,1,feriados)-1)</f>
        <v>0</v>
      </c>
      <c r="F13" s="14"/>
      <c r="G13" s="14"/>
      <c r="H13" s="21"/>
      <c r="I13" s="21"/>
      <c r="J13" s="21"/>
    </row>
    <row r="16" spans="2:10" ht="18.75" x14ac:dyDescent="0.3">
      <c r="B16" s="26" t="s">
        <v>16</v>
      </c>
      <c r="C16" s="27"/>
      <c r="D16" s="27"/>
      <c r="E16" s="16"/>
      <c r="F16" s="16"/>
      <c r="G16" s="16"/>
      <c r="H16" s="16"/>
      <c r="I16" s="16"/>
    </row>
    <row r="17" spans="2:9" ht="18.75" x14ac:dyDescent="0.3">
      <c r="B17" s="27"/>
      <c r="C17" s="28" t="s">
        <v>17</v>
      </c>
      <c r="D17" s="29" t="s">
        <v>37</v>
      </c>
      <c r="E17" s="16"/>
      <c r="F17" s="16"/>
      <c r="G17" s="16"/>
      <c r="H17" s="16"/>
      <c r="I17" s="16"/>
    </row>
    <row r="18" spans="2:9" ht="18.75" x14ac:dyDescent="0.3">
      <c r="B18" s="27"/>
      <c r="C18" s="28" t="s">
        <v>18</v>
      </c>
      <c r="D18" s="29" t="s">
        <v>19</v>
      </c>
      <c r="E18" s="16"/>
      <c r="F18" s="16"/>
      <c r="G18" s="16"/>
      <c r="H18" s="16"/>
      <c r="I18" s="16"/>
    </row>
    <row r="19" spans="2:9" ht="18.75" x14ac:dyDescent="0.3">
      <c r="B19" s="27"/>
      <c r="C19" s="28" t="s">
        <v>20</v>
      </c>
      <c r="D19" s="29" t="s">
        <v>21</v>
      </c>
      <c r="E19" s="16"/>
      <c r="F19" s="16"/>
      <c r="G19" s="16"/>
      <c r="H19" s="16"/>
      <c r="I19" s="16"/>
    </row>
    <row r="20" spans="2:9" ht="18.75" x14ac:dyDescent="0.3">
      <c r="B20" s="27"/>
      <c r="C20" s="28" t="s">
        <v>22</v>
      </c>
      <c r="D20" s="29" t="s">
        <v>23</v>
      </c>
      <c r="E20" s="16"/>
      <c r="F20" s="16"/>
      <c r="G20" s="16"/>
      <c r="H20" s="16"/>
      <c r="I20" s="16"/>
    </row>
    <row r="21" spans="2:9" ht="18.75" x14ac:dyDescent="0.3">
      <c r="B21" s="27"/>
      <c r="C21" s="28" t="s">
        <v>24</v>
      </c>
      <c r="D21" s="29" t="s">
        <v>28</v>
      </c>
      <c r="E21" s="16"/>
      <c r="F21" s="16"/>
      <c r="G21" s="16"/>
      <c r="H21" s="16"/>
      <c r="I21" s="16"/>
    </row>
    <row r="22" spans="2:9" ht="18.75" x14ac:dyDescent="0.3">
      <c r="B22" s="27"/>
      <c r="C22" s="28"/>
      <c r="D22" s="26" t="s">
        <v>43</v>
      </c>
      <c r="E22" s="16"/>
      <c r="F22" s="16"/>
      <c r="G22" s="16"/>
      <c r="H22" s="16"/>
      <c r="I22" s="16"/>
    </row>
    <row r="23" spans="2:9" ht="18.75" x14ac:dyDescent="0.3">
      <c r="B23" s="27"/>
      <c r="C23" s="28"/>
      <c r="D23" s="26" t="s">
        <v>44</v>
      </c>
      <c r="E23" s="16"/>
      <c r="F23" s="16"/>
      <c r="G23" s="16"/>
      <c r="H23" s="16"/>
      <c r="I23" s="16"/>
    </row>
    <row r="24" spans="2:9" ht="18.75" x14ac:dyDescent="0.3">
      <c r="B24" s="27"/>
      <c r="C24" s="28" t="s">
        <v>25</v>
      </c>
      <c r="D24" s="29" t="s">
        <v>38</v>
      </c>
      <c r="E24" s="16"/>
      <c r="F24" s="16"/>
      <c r="G24" s="16"/>
      <c r="H24" s="16"/>
      <c r="I24" s="16"/>
    </row>
    <row r="25" spans="2:9" ht="18.75" x14ac:dyDescent="0.3">
      <c r="B25" s="27"/>
      <c r="C25" s="28" t="s">
        <v>26</v>
      </c>
      <c r="D25" s="29" t="s">
        <v>39</v>
      </c>
      <c r="E25" s="16"/>
      <c r="F25" s="16"/>
      <c r="G25" s="16"/>
      <c r="H25" s="16"/>
      <c r="I25" s="16"/>
    </row>
    <row r="26" spans="2:9" ht="18.75" x14ac:dyDescent="0.3">
      <c r="B26" s="27"/>
      <c r="C26" s="28" t="s">
        <v>35</v>
      </c>
      <c r="D26" s="29" t="s">
        <v>40</v>
      </c>
      <c r="E26" s="16"/>
      <c r="F26" s="16"/>
      <c r="G26" s="16"/>
      <c r="H26" s="16"/>
      <c r="I26" s="16"/>
    </row>
    <row r="27" spans="2:9" ht="18.75" x14ac:dyDescent="0.3">
      <c r="B27" s="27"/>
      <c r="C27" s="28"/>
      <c r="D27" s="29" t="s">
        <v>45</v>
      </c>
      <c r="E27" s="16"/>
      <c r="F27" s="16"/>
      <c r="G27" s="16"/>
      <c r="H27" s="16"/>
      <c r="I27" s="16"/>
    </row>
    <row r="28" spans="2:9" ht="18.75" x14ac:dyDescent="0.3">
      <c r="B28" s="27"/>
      <c r="C28" s="30"/>
      <c r="D28" s="29" t="s">
        <v>46</v>
      </c>
      <c r="E28" s="16"/>
      <c r="F28" s="16"/>
      <c r="G28" s="16"/>
      <c r="H28" s="16"/>
      <c r="I28" s="16"/>
    </row>
    <row r="29" spans="2:9" ht="18.75" x14ac:dyDescent="0.3">
      <c r="B29" s="27"/>
      <c r="C29" s="29"/>
      <c r="D29" s="29" t="s">
        <v>47</v>
      </c>
      <c r="E29" s="16"/>
      <c r="F29" s="16"/>
      <c r="G29" s="16"/>
      <c r="H29" s="16"/>
      <c r="I29" s="16"/>
    </row>
    <row r="30" spans="2:9" ht="18.75" x14ac:dyDescent="0.3">
      <c r="B30" s="27"/>
      <c r="C30" s="29"/>
      <c r="D30" s="29" t="s">
        <v>48</v>
      </c>
      <c r="E30" s="16"/>
      <c r="F30" s="16"/>
      <c r="G30" s="16"/>
      <c r="H30" s="16"/>
      <c r="I30" s="16"/>
    </row>
    <row r="31" spans="2:9" ht="18.75" x14ac:dyDescent="0.3">
      <c r="B31" s="27"/>
      <c r="C31" s="29"/>
      <c r="D31" s="29" t="s">
        <v>49</v>
      </c>
      <c r="E31" s="16"/>
      <c r="F31" s="16"/>
      <c r="G31" s="16"/>
      <c r="H31" s="16"/>
      <c r="I31" s="16"/>
    </row>
    <row r="32" spans="2:9" ht="18.75" x14ac:dyDescent="0.3">
      <c r="B32" s="27"/>
      <c r="C32" s="29"/>
      <c r="D32" s="29" t="s">
        <v>50</v>
      </c>
      <c r="E32" s="16"/>
      <c r="F32" s="16"/>
      <c r="G32" s="16"/>
      <c r="H32" s="16"/>
      <c r="I32" s="16"/>
    </row>
    <row r="33" spans="2:9" ht="18.75" x14ac:dyDescent="0.3">
      <c r="B33" s="27"/>
      <c r="C33" s="29"/>
      <c r="D33" s="29" t="s">
        <v>51</v>
      </c>
      <c r="E33" s="16"/>
      <c r="F33" s="16"/>
      <c r="G33" s="16"/>
      <c r="H33" s="16"/>
      <c r="I33" s="16"/>
    </row>
    <row r="34" spans="2:9" ht="18.75" x14ac:dyDescent="0.3">
      <c r="B34" s="27"/>
      <c r="C34" s="28" t="s">
        <v>27</v>
      </c>
      <c r="D34" s="29" t="s">
        <v>41</v>
      </c>
      <c r="E34" s="16"/>
      <c r="F34" s="16"/>
      <c r="G34" s="16"/>
      <c r="H34" s="16"/>
      <c r="I34" s="16"/>
    </row>
    <row r="35" spans="2:9" ht="18.75" x14ac:dyDescent="0.3">
      <c r="B35" s="27"/>
      <c r="C35" s="29"/>
      <c r="D35" s="29" t="s">
        <v>238</v>
      </c>
      <c r="E35" s="16"/>
      <c r="F35" s="16"/>
      <c r="G35" s="16"/>
      <c r="H35" s="16"/>
      <c r="I35" s="16"/>
    </row>
    <row r="36" spans="2:9" ht="18.75" x14ac:dyDescent="0.3">
      <c r="B36" s="27"/>
      <c r="C36" s="28" t="s">
        <v>36</v>
      </c>
      <c r="D36" s="29" t="s">
        <v>42</v>
      </c>
      <c r="E36" s="16"/>
      <c r="F36" s="16"/>
      <c r="G36" s="16"/>
      <c r="H36" s="16"/>
      <c r="I36" s="16"/>
    </row>
    <row r="43" spans="2:9" x14ac:dyDescent="0.3">
      <c r="C43" s="16" t="s">
        <v>239</v>
      </c>
    </row>
    <row r="44" spans="2:9" x14ac:dyDescent="0.3">
      <c r="C44" s="1" t="s">
        <v>205</v>
      </c>
    </row>
    <row r="45" spans="2:9" x14ac:dyDescent="0.3">
      <c r="C45" s="1" t="s">
        <v>206</v>
      </c>
    </row>
    <row r="46" spans="2:9" x14ac:dyDescent="0.3">
      <c r="C46" s="1" t="s">
        <v>207</v>
      </c>
    </row>
    <row r="47" spans="2:9" x14ac:dyDescent="0.3">
      <c r="C47" s="1" t="s">
        <v>208</v>
      </c>
    </row>
    <row r="48" spans="2:9" x14ac:dyDescent="0.3">
      <c r="C48" s="1" t="s">
        <v>209</v>
      </c>
    </row>
    <row r="49" spans="3:3" x14ac:dyDescent="0.3">
      <c r="C49" s="1" t="s">
        <v>210</v>
      </c>
    </row>
    <row r="50" spans="3:3" x14ac:dyDescent="0.3">
      <c r="C50" s="1" t="s">
        <v>211</v>
      </c>
    </row>
    <row r="51" spans="3:3" x14ac:dyDescent="0.3">
      <c r="C51" s="1" t="s">
        <v>212</v>
      </c>
    </row>
    <row r="52" spans="3:3" x14ac:dyDescent="0.3">
      <c r="C52" s="1" t="s">
        <v>213</v>
      </c>
    </row>
    <row r="53" spans="3:3" x14ac:dyDescent="0.3">
      <c r="C53" s="1" t="s">
        <v>214</v>
      </c>
    </row>
    <row r="54" spans="3:3" x14ac:dyDescent="0.3">
      <c r="C54" s="1" t="s">
        <v>215</v>
      </c>
    </row>
    <row r="55" spans="3:3" x14ac:dyDescent="0.3">
      <c r="C55" s="1" t="s">
        <v>216</v>
      </c>
    </row>
    <row r="56" spans="3:3" x14ac:dyDescent="0.3">
      <c r="C56" s="1" t="s">
        <v>217</v>
      </c>
    </row>
    <row r="57" spans="3:3" x14ac:dyDescent="0.3">
      <c r="C57" s="1" t="s">
        <v>218</v>
      </c>
    </row>
    <row r="58" spans="3:3" x14ac:dyDescent="0.3">
      <c r="C58" s="1" t="s">
        <v>219</v>
      </c>
    </row>
    <row r="59" spans="3:3" x14ac:dyDescent="0.3">
      <c r="C59" s="1" t="s">
        <v>220</v>
      </c>
    </row>
    <row r="60" spans="3:3" x14ac:dyDescent="0.3">
      <c r="C60" s="1" t="s">
        <v>221</v>
      </c>
    </row>
    <row r="61" spans="3:3" x14ac:dyDescent="0.3">
      <c r="C61" s="1" t="s">
        <v>222</v>
      </c>
    </row>
    <row r="62" spans="3:3" x14ac:dyDescent="0.3">
      <c r="C62" s="1" t="s">
        <v>223</v>
      </c>
    </row>
    <row r="63" spans="3:3" x14ac:dyDescent="0.3">
      <c r="C63" s="1" t="s">
        <v>224</v>
      </c>
    </row>
    <row r="64" spans="3:3" x14ac:dyDescent="0.3">
      <c r="C64" s="1" t="s">
        <v>225</v>
      </c>
    </row>
    <row r="65" spans="3:3" x14ac:dyDescent="0.3">
      <c r="C65" s="1" t="s">
        <v>226</v>
      </c>
    </row>
    <row r="66" spans="3:3" x14ac:dyDescent="0.3">
      <c r="C66" s="1" t="s">
        <v>227</v>
      </c>
    </row>
    <row r="67" spans="3:3" x14ac:dyDescent="0.3">
      <c r="C67" s="1" t="s">
        <v>228</v>
      </c>
    </row>
    <row r="68" spans="3:3" x14ac:dyDescent="0.3">
      <c r="C68" s="1" t="s">
        <v>229</v>
      </c>
    </row>
    <row r="69" spans="3:3" x14ac:dyDescent="0.3">
      <c r="C69" s="1" t="s">
        <v>230</v>
      </c>
    </row>
    <row r="70" spans="3:3" x14ac:dyDescent="0.3">
      <c r="C70" s="1" t="s">
        <v>231</v>
      </c>
    </row>
    <row r="71" spans="3:3" x14ac:dyDescent="0.3">
      <c r="C71" s="1" t="s">
        <v>232</v>
      </c>
    </row>
    <row r="72" spans="3:3" x14ac:dyDescent="0.3">
      <c r="C72" s="1" t="s">
        <v>233</v>
      </c>
    </row>
    <row r="73" spans="3:3" x14ac:dyDescent="0.3">
      <c r="C73" s="1" t="s">
        <v>234</v>
      </c>
    </row>
    <row r="74" spans="3:3" x14ac:dyDescent="0.3">
      <c r="C74" s="1" t="s">
        <v>235</v>
      </c>
    </row>
    <row r="75" spans="3:3" x14ac:dyDescent="0.3">
      <c r="C75" s="1" t="s">
        <v>236</v>
      </c>
    </row>
    <row r="76" spans="3:3" x14ac:dyDescent="0.3">
      <c r="C76" s="1" t="s">
        <v>237</v>
      </c>
    </row>
  </sheetData>
  <sheetProtection selectLockedCells="1"/>
  <protectedRanges>
    <protectedRange sqref="B37:J102 B13:J15" name="Rango3"/>
    <protectedRange sqref="C9" name="Rango2"/>
  </protectedRanges>
  <mergeCells count="5">
    <mergeCell ref="B1:J3"/>
    <mergeCell ref="B4:J4"/>
    <mergeCell ref="B5:J5"/>
    <mergeCell ref="B6:J6"/>
    <mergeCell ref="C9:J9"/>
  </mergeCells>
  <dataValidations count="8">
    <dataValidation type="list" allowBlank="1" showInputMessage="1" showErrorMessage="1" sqref="G13 J13" xr:uid="{00000000-0002-0000-0100-000000000000}">
      <formula1>dosOpciones</formula1>
    </dataValidation>
    <dataValidation type="list" allowBlank="1" showInputMessage="1" showErrorMessage="1" sqref="H13" xr:uid="{00000000-0002-0000-0100-000001000000}">
      <formula1>resultados</formula1>
    </dataValidation>
    <dataValidation type="list" allowBlank="1" showInputMessage="1" showErrorMessage="1" sqref="I13" xr:uid="{00000000-0002-0000-0100-000002000000}">
      <formula1>temáticas</formula1>
    </dataValidation>
    <dataValidation type="list" allowBlank="1" showInputMessage="1" showErrorMessage="1" sqref="C9:J9" xr:uid="{00000000-0002-0000-0100-000003000000}">
      <formula1>padron</formula1>
    </dataValidation>
    <dataValidation type="date" allowBlank="1" showInputMessage="1" showErrorMessage="1" error="Sólo es del Primer Semestre del 2018 (Enero a Junio)" sqref="C13" xr:uid="{00000000-0002-0000-0100-000004000000}">
      <formula1>43466</formula1>
      <formula2>43646</formula2>
    </dataValidation>
    <dataValidation type="date" allowBlank="1" showInputMessage="1" showErrorMessage="1" errorTitle="Fecha NO válida" error="Solo puede exceder el valor hasta diciembre de 2018" sqref="D13" xr:uid="{00000000-0002-0000-0100-000005000000}">
      <formula1>43466</formula1>
      <formula2>43830</formula2>
    </dataValidation>
    <dataValidation type="whole" allowBlank="1" showInputMessage="1" showErrorMessage="1" errorTitle="NO válido" error="Sólo deben ser números enteros (se refiere a DÍAS HÁBILES)" sqref="E13" xr:uid="{00000000-0002-0000-0100-000006000000}">
      <formula1>0</formula1>
      <formula2>99</formula2>
    </dataValidation>
    <dataValidation showInputMessage="1" showErrorMessage="1" sqref="H12" xr:uid="{00000000-0002-0000-0100-000007000000}"/>
  </dataValidations>
  <pageMargins left="0.59055118110236227" right="0.55118110236220474" top="0.27559055118110237" bottom="0.47244094488188981" header="0.15748031496062992" footer="0.15748031496062992"/>
  <pageSetup scale="53" fitToHeight="0" orientation="landscape" r:id="rId1"/>
  <headerFooter>
    <oddFooter>&amp;LFORMA: COTAIPEC-ISSIEP-01</oddFooter>
  </headerFooter>
  <rowBreaks count="1" manualBreakCount="1">
    <brk id="40" min="1"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154"/>
  <sheetViews>
    <sheetView workbookViewId="0">
      <selection activeCell="D22" sqref="D22"/>
    </sheetView>
  </sheetViews>
  <sheetFormatPr baseColWidth="10" defaultRowHeight="15" x14ac:dyDescent="0.25"/>
  <cols>
    <col min="1" max="1" width="23" style="22" customWidth="1"/>
    <col min="2" max="3" width="11.42578125" style="22"/>
    <col min="4" max="4" width="95.42578125" customWidth="1"/>
    <col min="6" max="6" width="11.42578125" style="22"/>
    <col min="7" max="7" width="44.42578125" customWidth="1"/>
    <col min="8" max="8" width="11.42578125" style="22"/>
    <col min="9" max="9" width="35.5703125" customWidth="1"/>
  </cols>
  <sheetData>
    <row r="2" spans="1:9" ht="67.5" x14ac:dyDescent="0.25">
      <c r="A2" s="22" t="s">
        <v>31</v>
      </c>
      <c r="D2" s="7" t="s">
        <v>14</v>
      </c>
      <c r="G2" s="7" t="s">
        <v>9</v>
      </c>
      <c r="I2" s="7" t="s">
        <v>10</v>
      </c>
    </row>
    <row r="3" spans="1:9" ht="16.5" x14ac:dyDescent="0.25">
      <c r="A3" s="23">
        <v>44197</v>
      </c>
      <c r="B3" s="22">
        <v>1</v>
      </c>
      <c r="C3" s="22">
        <v>1</v>
      </c>
      <c r="D3" s="7" t="s">
        <v>177</v>
      </c>
      <c r="E3" t="s">
        <v>32</v>
      </c>
      <c r="F3" s="22">
        <v>1</v>
      </c>
      <c r="G3" s="7" t="s">
        <v>45</v>
      </c>
      <c r="H3" s="22">
        <v>1</v>
      </c>
      <c r="I3" s="7" t="s">
        <v>205</v>
      </c>
    </row>
    <row r="4" spans="1:9" ht="16.5" x14ac:dyDescent="0.25">
      <c r="A4" s="23">
        <v>44200</v>
      </c>
      <c r="B4" s="22">
        <v>2</v>
      </c>
      <c r="C4" s="22">
        <v>2</v>
      </c>
      <c r="D4" s="7" t="s">
        <v>161</v>
      </c>
      <c r="E4" t="s">
        <v>33</v>
      </c>
      <c r="F4" s="22">
        <v>2</v>
      </c>
      <c r="G4" s="7" t="s">
        <v>46</v>
      </c>
      <c r="H4" s="22">
        <v>2</v>
      </c>
      <c r="I4" s="7" t="s">
        <v>206</v>
      </c>
    </row>
    <row r="5" spans="1:9" ht="16.5" x14ac:dyDescent="0.25">
      <c r="A5" s="23">
        <v>44201</v>
      </c>
      <c r="B5" s="22">
        <v>3</v>
      </c>
      <c r="C5" s="22">
        <v>3</v>
      </c>
      <c r="D5" s="7" t="s">
        <v>92</v>
      </c>
      <c r="F5" s="22">
        <v>3</v>
      </c>
      <c r="G5" s="7" t="s">
        <v>47</v>
      </c>
      <c r="H5" s="22">
        <v>3</v>
      </c>
      <c r="I5" s="7" t="s">
        <v>207</v>
      </c>
    </row>
    <row r="6" spans="1:9" ht="16.5" x14ac:dyDescent="0.25">
      <c r="A6" s="23">
        <v>44228</v>
      </c>
      <c r="B6" s="22">
        <v>4</v>
      </c>
      <c r="C6" s="22">
        <v>4</v>
      </c>
      <c r="D6" s="7" t="s">
        <v>199</v>
      </c>
      <c r="F6" s="22">
        <v>4</v>
      </c>
      <c r="G6" s="7" t="s">
        <v>48</v>
      </c>
      <c r="H6" s="22">
        <v>4</v>
      </c>
      <c r="I6" s="7" t="s">
        <v>208</v>
      </c>
    </row>
    <row r="7" spans="1:9" ht="16.5" x14ac:dyDescent="0.25">
      <c r="A7" s="23">
        <v>44242</v>
      </c>
      <c r="B7" s="22">
        <v>5</v>
      </c>
      <c r="C7" s="22">
        <v>5</v>
      </c>
      <c r="D7" s="7" t="s">
        <v>74</v>
      </c>
      <c r="F7" s="22">
        <v>5</v>
      </c>
      <c r="G7" s="7" t="s">
        <v>49</v>
      </c>
      <c r="H7" s="22">
        <v>5</v>
      </c>
      <c r="I7" s="7" t="s">
        <v>209</v>
      </c>
    </row>
    <row r="8" spans="1:9" ht="16.5" x14ac:dyDescent="0.25">
      <c r="A8" s="23">
        <v>44243</v>
      </c>
      <c r="B8" s="22">
        <v>6</v>
      </c>
      <c r="C8" s="22">
        <v>6</v>
      </c>
      <c r="D8" s="7" t="s">
        <v>172</v>
      </c>
      <c r="F8" s="22">
        <v>6</v>
      </c>
      <c r="G8" s="7" t="s">
        <v>50</v>
      </c>
      <c r="H8" s="22">
        <v>6</v>
      </c>
      <c r="I8" s="7" t="s">
        <v>210</v>
      </c>
    </row>
    <row r="9" spans="1:9" ht="16.5" x14ac:dyDescent="0.25">
      <c r="A9" s="23">
        <v>44244</v>
      </c>
      <c r="B9" s="22">
        <v>7</v>
      </c>
      <c r="C9" s="22">
        <v>7</v>
      </c>
      <c r="D9" s="7" t="s">
        <v>175</v>
      </c>
      <c r="F9" s="22">
        <v>7</v>
      </c>
      <c r="G9" s="7" t="s">
        <v>51</v>
      </c>
      <c r="H9" s="22">
        <v>7</v>
      </c>
      <c r="I9" s="7" t="s">
        <v>211</v>
      </c>
    </row>
    <row r="10" spans="1:9" ht="16.5" x14ac:dyDescent="0.25">
      <c r="A10" s="23">
        <v>44270</v>
      </c>
      <c r="B10" s="22">
        <v>8</v>
      </c>
      <c r="C10" s="22">
        <v>8</v>
      </c>
      <c r="D10" s="7" t="s">
        <v>71</v>
      </c>
      <c r="H10" s="22">
        <v>8</v>
      </c>
      <c r="I10" s="7" t="s">
        <v>212</v>
      </c>
    </row>
    <row r="11" spans="1:9" ht="16.5" x14ac:dyDescent="0.25">
      <c r="A11" s="23">
        <v>44286</v>
      </c>
      <c r="B11" s="22">
        <v>9</v>
      </c>
      <c r="C11" s="22">
        <v>9</v>
      </c>
      <c r="D11" s="7" t="s">
        <v>156</v>
      </c>
      <c r="I11" s="7" t="s">
        <v>213</v>
      </c>
    </row>
    <row r="12" spans="1:9" ht="16.5" x14ac:dyDescent="0.25">
      <c r="A12" s="23">
        <v>44287</v>
      </c>
      <c r="B12" s="22">
        <v>10</v>
      </c>
      <c r="C12" s="22">
        <v>10</v>
      </c>
      <c r="D12" s="7" t="s">
        <v>93</v>
      </c>
      <c r="I12" s="7" t="s">
        <v>214</v>
      </c>
    </row>
    <row r="13" spans="1:9" ht="16.5" x14ac:dyDescent="0.25">
      <c r="A13" s="23">
        <v>44288</v>
      </c>
      <c r="B13" s="22">
        <v>11</v>
      </c>
      <c r="C13" s="22">
        <v>11</v>
      </c>
      <c r="D13" s="7" t="s">
        <v>95</v>
      </c>
      <c r="I13" s="7" t="s">
        <v>215</v>
      </c>
    </row>
    <row r="14" spans="1:9" ht="16.5" x14ac:dyDescent="0.25">
      <c r="A14" s="23">
        <v>44312</v>
      </c>
      <c r="B14" s="22">
        <v>12</v>
      </c>
      <c r="C14" s="22">
        <v>12</v>
      </c>
      <c r="D14" s="7" t="s">
        <v>77</v>
      </c>
      <c r="I14" s="7" t="s">
        <v>216</v>
      </c>
    </row>
    <row r="15" spans="1:9" ht="16.5" x14ac:dyDescent="0.25">
      <c r="A15" s="23">
        <v>44321</v>
      </c>
      <c r="B15" s="22">
        <v>13</v>
      </c>
      <c r="C15" s="22">
        <v>13</v>
      </c>
      <c r="D15" s="7" t="s">
        <v>91</v>
      </c>
      <c r="I15" s="7" t="s">
        <v>217</v>
      </c>
    </row>
    <row r="16" spans="1:9" ht="16.5" x14ac:dyDescent="0.25">
      <c r="A16" s="23">
        <v>44396</v>
      </c>
      <c r="B16" s="22">
        <v>14</v>
      </c>
      <c r="C16" s="22">
        <v>14</v>
      </c>
      <c r="D16" s="7" t="s">
        <v>191</v>
      </c>
      <c r="I16" s="7" t="s">
        <v>218</v>
      </c>
    </row>
    <row r="17" spans="1:9" ht="27" x14ac:dyDescent="0.25">
      <c r="A17" s="23">
        <v>44397</v>
      </c>
      <c r="B17" s="22">
        <v>15</v>
      </c>
      <c r="C17" s="22">
        <v>15</v>
      </c>
      <c r="D17" s="7" t="s">
        <v>130</v>
      </c>
      <c r="I17" s="7" t="s">
        <v>219</v>
      </c>
    </row>
    <row r="18" spans="1:9" ht="27" x14ac:dyDescent="0.25">
      <c r="A18" s="23">
        <v>44398</v>
      </c>
      <c r="B18" s="22">
        <v>16</v>
      </c>
      <c r="C18" s="22">
        <v>16</v>
      </c>
      <c r="D18" s="7" t="s">
        <v>90</v>
      </c>
      <c r="I18" s="7" t="s">
        <v>220</v>
      </c>
    </row>
    <row r="19" spans="1:9" ht="16.5" x14ac:dyDescent="0.25">
      <c r="A19" s="23">
        <v>44399</v>
      </c>
      <c r="B19" s="22">
        <v>17</v>
      </c>
      <c r="C19" s="22">
        <v>17</v>
      </c>
      <c r="D19" s="7" t="s">
        <v>159</v>
      </c>
      <c r="I19" s="7" t="s">
        <v>221</v>
      </c>
    </row>
    <row r="20" spans="1:9" ht="16.5" x14ac:dyDescent="0.25">
      <c r="A20" s="23">
        <v>44400</v>
      </c>
      <c r="B20" s="22">
        <v>18</v>
      </c>
      <c r="C20" s="22">
        <v>18</v>
      </c>
      <c r="D20" s="7" t="s">
        <v>170</v>
      </c>
      <c r="I20" s="7" t="s">
        <v>222</v>
      </c>
    </row>
    <row r="21" spans="1:9" ht="27" x14ac:dyDescent="0.25">
      <c r="A21" s="23">
        <v>44403</v>
      </c>
      <c r="B21" s="22">
        <v>19</v>
      </c>
      <c r="C21" s="22">
        <v>19</v>
      </c>
      <c r="D21" s="7" t="s">
        <v>89</v>
      </c>
      <c r="I21" s="7" t="s">
        <v>223</v>
      </c>
    </row>
    <row r="22" spans="1:9" ht="16.5" x14ac:dyDescent="0.25">
      <c r="A22" s="23">
        <v>44404</v>
      </c>
      <c r="B22" s="22">
        <v>20</v>
      </c>
      <c r="C22" s="22">
        <v>20</v>
      </c>
      <c r="D22" s="7" t="s">
        <v>160</v>
      </c>
      <c r="I22" s="7" t="s">
        <v>224</v>
      </c>
    </row>
    <row r="23" spans="1:9" ht="16.5" x14ac:dyDescent="0.25">
      <c r="A23" s="23">
        <v>44405</v>
      </c>
      <c r="B23" s="22">
        <v>21</v>
      </c>
      <c r="C23" s="22">
        <v>21</v>
      </c>
      <c r="D23" s="7" t="s">
        <v>87</v>
      </c>
      <c r="I23" s="7" t="s">
        <v>225</v>
      </c>
    </row>
    <row r="24" spans="1:9" ht="16.5" x14ac:dyDescent="0.25">
      <c r="A24" s="23">
        <v>44406</v>
      </c>
      <c r="B24" s="22">
        <v>22</v>
      </c>
      <c r="C24" s="22">
        <v>22</v>
      </c>
      <c r="D24" s="7" t="s">
        <v>88</v>
      </c>
      <c r="I24" s="7" t="s">
        <v>226</v>
      </c>
    </row>
    <row r="25" spans="1:9" ht="16.5" x14ac:dyDescent="0.25">
      <c r="A25" s="23">
        <v>44407</v>
      </c>
      <c r="B25" s="22">
        <v>23</v>
      </c>
      <c r="C25" s="22">
        <v>23</v>
      </c>
      <c r="D25" s="7" t="s">
        <v>76</v>
      </c>
      <c r="I25" s="7" t="s">
        <v>227</v>
      </c>
    </row>
    <row r="26" spans="1:9" ht="16.5" x14ac:dyDescent="0.25">
      <c r="A26" s="23">
        <v>44455</v>
      </c>
      <c r="B26" s="22">
        <v>24</v>
      </c>
      <c r="C26" s="22">
        <v>24</v>
      </c>
      <c r="D26" s="7" t="s">
        <v>82</v>
      </c>
      <c r="I26" s="7" t="s">
        <v>228</v>
      </c>
    </row>
    <row r="27" spans="1:9" ht="16.5" x14ac:dyDescent="0.25">
      <c r="A27" s="23">
        <v>44501</v>
      </c>
      <c r="B27" s="22">
        <v>25</v>
      </c>
      <c r="C27" s="22">
        <v>25</v>
      </c>
      <c r="D27" s="7" t="s">
        <v>133</v>
      </c>
      <c r="I27" s="7" t="s">
        <v>229</v>
      </c>
    </row>
    <row r="28" spans="1:9" ht="16.5" x14ac:dyDescent="0.25">
      <c r="A28" s="23">
        <v>44502</v>
      </c>
      <c r="B28" s="22">
        <v>26</v>
      </c>
      <c r="C28" s="22">
        <v>26</v>
      </c>
      <c r="D28" s="7" t="s">
        <v>75</v>
      </c>
      <c r="I28" s="7" t="s">
        <v>230</v>
      </c>
    </row>
    <row r="29" spans="1:9" ht="16.5" x14ac:dyDescent="0.25">
      <c r="A29" s="23">
        <v>44515</v>
      </c>
      <c r="B29" s="22">
        <v>27</v>
      </c>
      <c r="C29" s="22">
        <v>27</v>
      </c>
      <c r="D29" s="7" t="s">
        <v>176</v>
      </c>
      <c r="I29" s="7" t="s">
        <v>231</v>
      </c>
    </row>
    <row r="30" spans="1:9" ht="16.5" x14ac:dyDescent="0.25">
      <c r="A30" s="23">
        <v>44550</v>
      </c>
      <c r="B30" s="22">
        <v>28</v>
      </c>
      <c r="C30" s="22">
        <v>28</v>
      </c>
      <c r="D30" s="7" t="s">
        <v>81</v>
      </c>
      <c r="I30" s="7" t="s">
        <v>232</v>
      </c>
    </row>
    <row r="31" spans="1:9" ht="16.5" x14ac:dyDescent="0.25">
      <c r="A31" s="23">
        <v>44551</v>
      </c>
      <c r="B31" s="22">
        <v>29</v>
      </c>
      <c r="C31" s="22">
        <v>29</v>
      </c>
      <c r="D31" s="7" t="s">
        <v>79</v>
      </c>
      <c r="I31" s="7" t="s">
        <v>233</v>
      </c>
    </row>
    <row r="32" spans="1:9" ht="16.5" x14ac:dyDescent="0.25">
      <c r="A32" s="23">
        <v>44552</v>
      </c>
      <c r="B32" s="22">
        <v>30</v>
      </c>
      <c r="C32" s="22">
        <v>30</v>
      </c>
      <c r="D32" s="7" t="s">
        <v>80</v>
      </c>
      <c r="I32" s="7" t="s">
        <v>234</v>
      </c>
    </row>
    <row r="33" spans="1:9" ht="16.5" x14ac:dyDescent="0.25">
      <c r="A33" s="23">
        <v>44553</v>
      </c>
      <c r="B33" s="22">
        <v>31</v>
      </c>
      <c r="C33" s="22">
        <v>31</v>
      </c>
      <c r="D33" s="7" t="s">
        <v>173</v>
      </c>
      <c r="I33" s="7" t="s">
        <v>235</v>
      </c>
    </row>
    <row r="34" spans="1:9" ht="27" x14ac:dyDescent="0.25">
      <c r="A34" s="23">
        <v>44554</v>
      </c>
      <c r="B34" s="22">
        <v>32</v>
      </c>
      <c r="C34" s="22">
        <v>32</v>
      </c>
      <c r="D34" s="7" t="s">
        <v>66</v>
      </c>
      <c r="I34" s="7" t="s">
        <v>236</v>
      </c>
    </row>
    <row r="35" spans="1:9" ht="16.5" x14ac:dyDescent="0.25">
      <c r="A35" s="23">
        <v>44557</v>
      </c>
      <c r="B35" s="22">
        <v>33</v>
      </c>
      <c r="C35" s="22">
        <v>33</v>
      </c>
      <c r="D35" s="7" t="s">
        <v>73</v>
      </c>
      <c r="I35" s="7" t="s">
        <v>237</v>
      </c>
    </row>
    <row r="36" spans="1:9" ht="16.5" x14ac:dyDescent="0.25">
      <c r="A36" s="23">
        <v>44558</v>
      </c>
      <c r="B36" s="22">
        <v>34</v>
      </c>
      <c r="C36" s="22">
        <v>34</v>
      </c>
      <c r="D36" s="7" t="s">
        <v>171</v>
      </c>
      <c r="I36" s="7"/>
    </row>
    <row r="37" spans="1:9" ht="16.5" x14ac:dyDescent="0.25">
      <c r="A37" s="23">
        <v>44559</v>
      </c>
      <c r="B37" s="22">
        <v>35</v>
      </c>
      <c r="C37" s="22">
        <v>35</v>
      </c>
      <c r="D37" s="7" t="s">
        <v>132</v>
      </c>
      <c r="I37" s="7"/>
    </row>
    <row r="38" spans="1:9" ht="16.5" x14ac:dyDescent="0.25">
      <c r="A38" s="23">
        <v>44560</v>
      </c>
      <c r="B38" s="22">
        <v>36</v>
      </c>
      <c r="C38" s="22">
        <v>36</v>
      </c>
      <c r="D38" s="7" t="s">
        <v>94</v>
      </c>
      <c r="I38" s="7"/>
    </row>
    <row r="39" spans="1:9" ht="16.5" x14ac:dyDescent="0.25">
      <c r="A39" s="23">
        <v>44561</v>
      </c>
      <c r="B39" s="22">
        <v>37</v>
      </c>
      <c r="C39" s="22">
        <v>37</v>
      </c>
      <c r="D39" s="7" t="s">
        <v>67</v>
      </c>
      <c r="I39" s="7"/>
    </row>
    <row r="40" spans="1:9" ht="16.5" x14ac:dyDescent="0.25">
      <c r="A40" s="23">
        <v>44562</v>
      </c>
      <c r="B40" s="22">
        <v>38</v>
      </c>
      <c r="C40" s="22">
        <v>38</v>
      </c>
      <c r="D40" s="7" t="s">
        <v>68</v>
      </c>
      <c r="I40" s="7"/>
    </row>
    <row r="41" spans="1:9" ht="16.5" x14ac:dyDescent="0.25">
      <c r="A41" s="23">
        <v>44563</v>
      </c>
      <c r="B41" s="22">
        <v>39</v>
      </c>
      <c r="C41" s="22">
        <v>39</v>
      </c>
      <c r="D41" s="7" t="s">
        <v>108</v>
      </c>
      <c r="I41" s="7"/>
    </row>
    <row r="42" spans="1:9" ht="16.5" x14ac:dyDescent="0.25">
      <c r="A42" s="23"/>
      <c r="C42" s="22">
        <v>40</v>
      </c>
      <c r="D42" s="7" t="s">
        <v>110</v>
      </c>
      <c r="I42" s="7"/>
    </row>
    <row r="43" spans="1:9" ht="16.5" x14ac:dyDescent="0.25">
      <c r="A43" s="23"/>
      <c r="C43" s="22">
        <v>41</v>
      </c>
      <c r="D43" s="7" t="s">
        <v>109</v>
      </c>
      <c r="I43" s="7"/>
    </row>
    <row r="44" spans="1:9" ht="16.5" x14ac:dyDescent="0.25">
      <c r="A44" s="23"/>
      <c r="C44" s="22">
        <v>42</v>
      </c>
      <c r="D44" s="7" t="s">
        <v>192</v>
      </c>
      <c r="I44" s="7"/>
    </row>
    <row r="45" spans="1:9" ht="16.5" x14ac:dyDescent="0.25">
      <c r="A45" s="23"/>
      <c r="C45" s="22">
        <v>43</v>
      </c>
      <c r="D45" s="7" t="s">
        <v>84</v>
      </c>
      <c r="I45" s="7"/>
    </row>
    <row r="46" spans="1:9" ht="16.5" x14ac:dyDescent="0.25">
      <c r="A46" s="23"/>
      <c r="C46" s="22">
        <v>44</v>
      </c>
      <c r="D46" s="7" t="s">
        <v>129</v>
      </c>
      <c r="I46" s="7"/>
    </row>
    <row r="47" spans="1:9" ht="16.5" x14ac:dyDescent="0.25">
      <c r="A47" s="23"/>
      <c r="C47" s="22">
        <v>45</v>
      </c>
      <c r="D47" s="7" t="s">
        <v>86</v>
      </c>
      <c r="I47" s="7"/>
    </row>
    <row r="48" spans="1:9" ht="16.5" x14ac:dyDescent="0.25">
      <c r="A48" s="23"/>
      <c r="C48" s="22">
        <v>46</v>
      </c>
      <c r="D48" s="7" t="s">
        <v>155</v>
      </c>
      <c r="I48" s="7"/>
    </row>
    <row r="49" spans="1:9" ht="16.5" x14ac:dyDescent="0.25">
      <c r="A49" s="23"/>
      <c r="C49" s="22">
        <v>47</v>
      </c>
      <c r="D49" s="7" t="s">
        <v>115</v>
      </c>
      <c r="I49" s="7"/>
    </row>
    <row r="50" spans="1:9" ht="16.5" x14ac:dyDescent="0.25">
      <c r="A50" s="23"/>
      <c r="C50" s="22">
        <v>48</v>
      </c>
      <c r="D50" s="7" t="s">
        <v>116</v>
      </c>
      <c r="I50" s="7"/>
    </row>
    <row r="51" spans="1:9" ht="16.5" x14ac:dyDescent="0.25">
      <c r="A51" s="23"/>
      <c r="C51" s="22">
        <v>49</v>
      </c>
      <c r="D51" s="7" t="s">
        <v>122</v>
      </c>
      <c r="I51" s="7"/>
    </row>
    <row r="52" spans="1:9" ht="16.5" x14ac:dyDescent="0.25">
      <c r="A52" s="23"/>
      <c r="C52" s="22">
        <v>50</v>
      </c>
      <c r="D52" s="7" t="s">
        <v>124</v>
      </c>
      <c r="I52" s="7"/>
    </row>
    <row r="53" spans="1:9" ht="16.5" x14ac:dyDescent="0.25">
      <c r="A53" s="23"/>
      <c r="C53" s="22">
        <v>51</v>
      </c>
      <c r="D53" s="7" t="s">
        <v>127</v>
      </c>
      <c r="I53" s="7"/>
    </row>
    <row r="54" spans="1:9" ht="16.5" x14ac:dyDescent="0.25">
      <c r="A54" s="23"/>
      <c r="C54" s="22">
        <v>52</v>
      </c>
      <c r="D54" s="7" t="s">
        <v>128</v>
      </c>
      <c r="I54" s="7"/>
    </row>
    <row r="55" spans="1:9" ht="16.5" x14ac:dyDescent="0.25">
      <c r="A55" s="23"/>
      <c r="C55" s="22">
        <v>53</v>
      </c>
      <c r="D55" s="7" t="s">
        <v>123</v>
      </c>
      <c r="I55" s="7"/>
    </row>
    <row r="56" spans="1:9" ht="16.5" x14ac:dyDescent="0.25">
      <c r="A56" s="23"/>
      <c r="C56" s="22">
        <v>54</v>
      </c>
      <c r="D56" s="7" t="s">
        <v>120</v>
      </c>
      <c r="I56" s="7"/>
    </row>
    <row r="57" spans="1:9" ht="16.5" x14ac:dyDescent="0.25">
      <c r="A57" s="23"/>
      <c r="C57" s="22">
        <v>55</v>
      </c>
      <c r="D57" s="7" t="s">
        <v>166</v>
      </c>
      <c r="I57" s="7"/>
    </row>
    <row r="58" spans="1:9" ht="16.5" x14ac:dyDescent="0.25">
      <c r="A58" s="23"/>
      <c r="C58" s="22">
        <v>56</v>
      </c>
      <c r="D58" s="7" t="s">
        <v>119</v>
      </c>
      <c r="I58" s="7"/>
    </row>
    <row r="59" spans="1:9" ht="16.5" x14ac:dyDescent="0.25">
      <c r="A59" s="23"/>
      <c r="C59" s="22">
        <v>57</v>
      </c>
      <c r="D59" s="7" t="s">
        <v>118</v>
      </c>
      <c r="I59" s="7"/>
    </row>
    <row r="60" spans="1:9" ht="16.5" x14ac:dyDescent="0.25">
      <c r="A60" s="23"/>
      <c r="C60" s="22">
        <v>58</v>
      </c>
      <c r="D60" s="7" t="s">
        <v>164</v>
      </c>
      <c r="I60" s="7"/>
    </row>
    <row r="61" spans="1:9" ht="16.5" x14ac:dyDescent="0.25">
      <c r="A61" s="23"/>
      <c r="C61" s="22">
        <v>59</v>
      </c>
      <c r="D61" s="7" t="s">
        <v>163</v>
      </c>
      <c r="I61" s="7"/>
    </row>
    <row r="62" spans="1:9" ht="16.5" x14ac:dyDescent="0.25">
      <c r="A62" s="23"/>
      <c r="C62" s="22">
        <v>60</v>
      </c>
      <c r="D62" s="7" t="s">
        <v>167</v>
      </c>
      <c r="I62" s="7"/>
    </row>
    <row r="63" spans="1:9" ht="16.5" x14ac:dyDescent="0.25">
      <c r="A63" s="23"/>
      <c r="C63" s="22">
        <v>61</v>
      </c>
      <c r="D63" s="7" t="s">
        <v>168</v>
      </c>
    </row>
    <row r="64" spans="1:9" ht="16.5" x14ac:dyDescent="0.25">
      <c r="A64" s="23"/>
      <c r="C64" s="22">
        <v>62</v>
      </c>
      <c r="D64" s="7" t="s">
        <v>126</v>
      </c>
    </row>
    <row r="65" spans="1:4" ht="16.5" x14ac:dyDescent="0.25">
      <c r="A65" s="23"/>
      <c r="C65" s="22">
        <v>63</v>
      </c>
      <c r="D65" s="7" t="s">
        <v>117</v>
      </c>
    </row>
    <row r="66" spans="1:4" ht="16.5" x14ac:dyDescent="0.25">
      <c r="A66" s="23"/>
      <c r="C66" s="22">
        <v>64</v>
      </c>
      <c r="D66" s="7" t="s">
        <v>121</v>
      </c>
    </row>
    <row r="67" spans="1:4" ht="16.5" x14ac:dyDescent="0.25">
      <c r="A67" s="23"/>
      <c r="C67" s="22">
        <v>65</v>
      </c>
      <c r="D67" s="7" t="s">
        <v>125</v>
      </c>
    </row>
    <row r="68" spans="1:4" ht="16.5" x14ac:dyDescent="0.25">
      <c r="A68" s="23"/>
      <c r="C68" s="22">
        <v>66</v>
      </c>
      <c r="D68" s="7" t="s">
        <v>114</v>
      </c>
    </row>
    <row r="69" spans="1:4" ht="16.5" x14ac:dyDescent="0.25">
      <c r="A69" s="23"/>
      <c r="C69" s="22">
        <v>67</v>
      </c>
      <c r="D69" s="7" t="s">
        <v>169</v>
      </c>
    </row>
    <row r="70" spans="1:4" ht="16.5" x14ac:dyDescent="0.25">
      <c r="A70" s="23"/>
      <c r="C70" s="22">
        <v>68</v>
      </c>
      <c r="D70" s="7" t="s">
        <v>162</v>
      </c>
    </row>
    <row r="71" spans="1:4" ht="16.5" x14ac:dyDescent="0.25">
      <c r="A71" s="23"/>
      <c r="C71" s="22">
        <v>69</v>
      </c>
      <c r="D71" s="7" t="s">
        <v>143</v>
      </c>
    </row>
    <row r="72" spans="1:4" ht="16.5" x14ac:dyDescent="0.25">
      <c r="A72" s="23"/>
      <c r="C72" s="22">
        <v>70</v>
      </c>
      <c r="D72" s="7" t="s">
        <v>142</v>
      </c>
    </row>
    <row r="73" spans="1:4" ht="16.5" x14ac:dyDescent="0.25">
      <c r="A73" s="23"/>
      <c r="C73" s="22">
        <v>71</v>
      </c>
      <c r="D73" s="7" t="s">
        <v>188</v>
      </c>
    </row>
    <row r="74" spans="1:4" ht="16.5" x14ac:dyDescent="0.25">
      <c r="A74" s="23"/>
      <c r="C74" s="22">
        <v>72</v>
      </c>
      <c r="D74" s="7" t="s">
        <v>182</v>
      </c>
    </row>
    <row r="75" spans="1:4" ht="16.5" x14ac:dyDescent="0.25">
      <c r="A75" s="23"/>
      <c r="C75" s="22">
        <v>73</v>
      </c>
      <c r="D75" s="7" t="s">
        <v>178</v>
      </c>
    </row>
    <row r="76" spans="1:4" ht="16.5" x14ac:dyDescent="0.25">
      <c r="A76" s="23"/>
      <c r="C76" s="22">
        <v>74</v>
      </c>
      <c r="D76" s="7" t="s">
        <v>179</v>
      </c>
    </row>
    <row r="77" spans="1:4" ht="16.5" x14ac:dyDescent="0.25">
      <c r="A77" s="23"/>
      <c r="C77" s="22">
        <v>75</v>
      </c>
      <c r="D77" s="7" t="s">
        <v>186</v>
      </c>
    </row>
    <row r="78" spans="1:4" ht="16.5" x14ac:dyDescent="0.25">
      <c r="A78" s="23"/>
      <c r="C78" s="22">
        <v>76</v>
      </c>
      <c r="D78" s="7" t="s">
        <v>180</v>
      </c>
    </row>
    <row r="79" spans="1:4" ht="16.5" x14ac:dyDescent="0.25">
      <c r="A79" s="23"/>
      <c r="C79" s="22">
        <v>77</v>
      </c>
      <c r="D79" s="7" t="s">
        <v>190</v>
      </c>
    </row>
    <row r="80" spans="1:4" ht="16.5" x14ac:dyDescent="0.25">
      <c r="A80" s="23"/>
      <c r="C80" s="22">
        <v>78</v>
      </c>
      <c r="D80" s="7" t="s">
        <v>187</v>
      </c>
    </row>
    <row r="81" spans="1:4" ht="16.5" x14ac:dyDescent="0.25">
      <c r="A81" s="23"/>
      <c r="C81" s="22">
        <v>79</v>
      </c>
      <c r="D81" s="7" t="s">
        <v>184</v>
      </c>
    </row>
    <row r="82" spans="1:4" ht="16.5" x14ac:dyDescent="0.25">
      <c r="A82" s="23"/>
      <c r="C82" s="22">
        <v>80</v>
      </c>
      <c r="D82" s="7" t="s">
        <v>181</v>
      </c>
    </row>
    <row r="83" spans="1:4" ht="16.5" x14ac:dyDescent="0.25">
      <c r="A83" s="23"/>
      <c r="C83" s="22">
        <v>81</v>
      </c>
      <c r="D83" s="7" t="s">
        <v>185</v>
      </c>
    </row>
    <row r="84" spans="1:4" ht="16.5" x14ac:dyDescent="0.25">
      <c r="A84" s="23"/>
      <c r="C84" s="22">
        <v>82</v>
      </c>
      <c r="D84" s="7" t="s">
        <v>189</v>
      </c>
    </row>
    <row r="85" spans="1:4" ht="16.5" x14ac:dyDescent="0.25">
      <c r="A85" s="23"/>
      <c r="C85" s="22">
        <v>83</v>
      </c>
      <c r="D85" s="7" t="s">
        <v>183</v>
      </c>
    </row>
    <row r="86" spans="1:4" ht="16.5" x14ac:dyDescent="0.25">
      <c r="A86" s="23"/>
      <c r="C86" s="22">
        <v>84</v>
      </c>
      <c r="D86" s="7" t="s">
        <v>157</v>
      </c>
    </row>
    <row r="87" spans="1:4" ht="16.5" x14ac:dyDescent="0.25">
      <c r="A87" s="23"/>
      <c r="C87" s="22">
        <v>85</v>
      </c>
      <c r="D87" s="7" t="s">
        <v>194</v>
      </c>
    </row>
    <row r="88" spans="1:4" ht="16.5" x14ac:dyDescent="0.25">
      <c r="A88" s="23"/>
      <c r="C88" s="22">
        <v>86</v>
      </c>
      <c r="D88" s="7" t="s">
        <v>196</v>
      </c>
    </row>
    <row r="89" spans="1:4" ht="16.5" x14ac:dyDescent="0.25">
      <c r="A89" s="23"/>
      <c r="C89" s="22">
        <v>87</v>
      </c>
      <c r="D89" s="7" t="s">
        <v>144</v>
      </c>
    </row>
    <row r="90" spans="1:4" ht="16.5" x14ac:dyDescent="0.25">
      <c r="A90" s="23"/>
      <c r="C90" s="22">
        <v>88</v>
      </c>
      <c r="D90" s="7" t="s">
        <v>200</v>
      </c>
    </row>
    <row r="91" spans="1:4" ht="16.5" x14ac:dyDescent="0.25">
      <c r="A91" s="23"/>
      <c r="C91" s="22">
        <v>89</v>
      </c>
      <c r="D91" s="7" t="s">
        <v>202</v>
      </c>
    </row>
    <row r="92" spans="1:4" ht="16.5" x14ac:dyDescent="0.25">
      <c r="A92" s="23"/>
      <c r="C92" s="22">
        <v>90</v>
      </c>
      <c r="D92" s="7" t="s">
        <v>201</v>
      </c>
    </row>
    <row r="93" spans="1:4" ht="16.5" x14ac:dyDescent="0.25">
      <c r="A93" s="23"/>
      <c r="C93" s="22">
        <v>91</v>
      </c>
      <c r="D93" s="7" t="s">
        <v>195</v>
      </c>
    </row>
    <row r="94" spans="1:4" ht="16.5" x14ac:dyDescent="0.25">
      <c r="A94" s="23"/>
      <c r="C94" s="22">
        <v>92</v>
      </c>
      <c r="D94" s="7" t="s">
        <v>197</v>
      </c>
    </row>
    <row r="95" spans="1:4" ht="16.5" x14ac:dyDescent="0.25">
      <c r="A95" s="23"/>
      <c r="C95" s="22">
        <v>93</v>
      </c>
      <c r="D95" s="7" t="s">
        <v>70</v>
      </c>
    </row>
    <row r="96" spans="1:4" ht="16.5" x14ac:dyDescent="0.25">
      <c r="A96" s="23"/>
      <c r="C96" s="22">
        <v>94</v>
      </c>
      <c r="D96" s="7" t="s">
        <v>141</v>
      </c>
    </row>
    <row r="97" spans="3:4" x14ac:dyDescent="0.25">
      <c r="C97" s="22">
        <v>95</v>
      </c>
      <c r="D97" s="7" t="s">
        <v>140</v>
      </c>
    </row>
    <row r="98" spans="3:4" x14ac:dyDescent="0.25">
      <c r="C98" s="22">
        <v>96</v>
      </c>
      <c r="D98" s="7" t="s">
        <v>131</v>
      </c>
    </row>
    <row r="99" spans="3:4" x14ac:dyDescent="0.25">
      <c r="C99" s="22">
        <v>97</v>
      </c>
      <c r="D99" s="7" t="s">
        <v>65</v>
      </c>
    </row>
    <row r="100" spans="3:4" x14ac:dyDescent="0.25">
      <c r="C100" s="22">
        <v>98</v>
      </c>
      <c r="D100" s="7" t="s">
        <v>54</v>
      </c>
    </row>
    <row r="101" spans="3:4" x14ac:dyDescent="0.25">
      <c r="C101" s="22">
        <v>99</v>
      </c>
      <c r="D101" s="7" t="s">
        <v>138</v>
      </c>
    </row>
    <row r="102" spans="3:4" x14ac:dyDescent="0.25">
      <c r="C102" s="22">
        <v>100</v>
      </c>
      <c r="D102" s="7" t="s">
        <v>56</v>
      </c>
    </row>
    <row r="103" spans="3:4" x14ac:dyDescent="0.25">
      <c r="C103" s="22">
        <v>101</v>
      </c>
      <c r="D103" s="7" t="s">
        <v>59</v>
      </c>
    </row>
    <row r="104" spans="3:4" x14ac:dyDescent="0.25">
      <c r="C104" s="22">
        <v>102</v>
      </c>
      <c r="D104" s="7" t="s">
        <v>57</v>
      </c>
    </row>
    <row r="105" spans="3:4" x14ac:dyDescent="0.25">
      <c r="C105" s="22">
        <v>103</v>
      </c>
      <c r="D105" s="7" t="s">
        <v>60</v>
      </c>
    </row>
    <row r="106" spans="3:4" x14ac:dyDescent="0.25">
      <c r="C106" s="22">
        <v>104</v>
      </c>
      <c r="D106" s="7" t="s">
        <v>61</v>
      </c>
    </row>
    <row r="107" spans="3:4" x14ac:dyDescent="0.25">
      <c r="C107" s="22">
        <v>105</v>
      </c>
      <c r="D107" s="7" t="s">
        <v>52</v>
      </c>
    </row>
    <row r="108" spans="3:4" x14ac:dyDescent="0.25">
      <c r="C108" s="22">
        <v>106</v>
      </c>
      <c r="D108" s="7" t="s">
        <v>53</v>
      </c>
    </row>
    <row r="109" spans="3:4" x14ac:dyDescent="0.25">
      <c r="C109" s="22">
        <v>107</v>
      </c>
      <c r="D109" s="7" t="s">
        <v>58</v>
      </c>
    </row>
    <row r="110" spans="3:4" x14ac:dyDescent="0.25">
      <c r="C110" s="22">
        <v>108</v>
      </c>
      <c r="D110" s="7" t="s">
        <v>137</v>
      </c>
    </row>
    <row r="111" spans="3:4" x14ac:dyDescent="0.25">
      <c r="C111" s="22">
        <v>109</v>
      </c>
      <c r="D111" s="7" t="s">
        <v>139</v>
      </c>
    </row>
    <row r="112" spans="3:4" x14ac:dyDescent="0.25">
      <c r="C112" s="22">
        <v>110</v>
      </c>
      <c r="D112" s="7" t="s">
        <v>55</v>
      </c>
    </row>
    <row r="113" spans="3:4" x14ac:dyDescent="0.25">
      <c r="C113" s="22">
        <v>111</v>
      </c>
      <c r="D113" s="7" t="s">
        <v>64</v>
      </c>
    </row>
    <row r="114" spans="3:4" x14ac:dyDescent="0.25">
      <c r="C114" s="22">
        <v>112</v>
      </c>
      <c r="D114" s="7" t="s">
        <v>193</v>
      </c>
    </row>
    <row r="115" spans="3:4" x14ac:dyDescent="0.25">
      <c r="C115" s="22">
        <v>113</v>
      </c>
      <c r="D115" s="7" t="s">
        <v>63</v>
      </c>
    </row>
    <row r="116" spans="3:4" x14ac:dyDescent="0.25">
      <c r="C116" s="22">
        <v>114</v>
      </c>
      <c r="D116" s="7" t="s">
        <v>165</v>
      </c>
    </row>
    <row r="117" spans="3:4" x14ac:dyDescent="0.25">
      <c r="C117" s="22">
        <v>115</v>
      </c>
      <c r="D117" s="7" t="s">
        <v>62</v>
      </c>
    </row>
    <row r="118" spans="3:4" x14ac:dyDescent="0.25">
      <c r="C118" s="22">
        <v>116</v>
      </c>
      <c r="D118" s="7" t="s">
        <v>150</v>
      </c>
    </row>
    <row r="119" spans="3:4" ht="27" x14ac:dyDescent="0.25">
      <c r="C119" s="22">
        <v>117</v>
      </c>
      <c r="D119" s="7" t="s">
        <v>149</v>
      </c>
    </row>
    <row r="120" spans="3:4" ht="27" x14ac:dyDescent="0.25">
      <c r="C120" s="22">
        <v>118</v>
      </c>
      <c r="D120" s="7" t="s">
        <v>152</v>
      </c>
    </row>
    <row r="121" spans="3:4" ht="27" x14ac:dyDescent="0.25">
      <c r="C121" s="22">
        <v>119</v>
      </c>
      <c r="D121" s="7" t="s">
        <v>151</v>
      </c>
    </row>
    <row r="122" spans="3:4" ht="27" x14ac:dyDescent="0.25">
      <c r="C122" s="22">
        <v>120</v>
      </c>
      <c r="D122" s="7" t="s">
        <v>198</v>
      </c>
    </row>
    <row r="123" spans="3:4" x14ac:dyDescent="0.25">
      <c r="C123" s="22">
        <v>121</v>
      </c>
      <c r="D123" s="7" t="s">
        <v>154</v>
      </c>
    </row>
    <row r="124" spans="3:4" x14ac:dyDescent="0.25">
      <c r="C124" s="22">
        <v>122</v>
      </c>
      <c r="D124" s="7" t="s">
        <v>148</v>
      </c>
    </row>
    <row r="125" spans="3:4" x14ac:dyDescent="0.25">
      <c r="C125" s="22">
        <v>123</v>
      </c>
      <c r="D125" s="7" t="s">
        <v>145</v>
      </c>
    </row>
    <row r="126" spans="3:4" ht="27" x14ac:dyDescent="0.25">
      <c r="C126" s="22">
        <v>124</v>
      </c>
      <c r="D126" s="7" t="s">
        <v>146</v>
      </c>
    </row>
    <row r="127" spans="3:4" ht="27" x14ac:dyDescent="0.25">
      <c r="C127" s="22">
        <v>125</v>
      </c>
      <c r="D127" s="7" t="s">
        <v>147</v>
      </c>
    </row>
    <row r="128" spans="3:4" x14ac:dyDescent="0.25">
      <c r="C128" s="22">
        <v>126</v>
      </c>
      <c r="D128" s="7" t="s">
        <v>153</v>
      </c>
    </row>
    <row r="129" spans="3:4" ht="27" x14ac:dyDescent="0.25">
      <c r="C129" s="22">
        <v>127</v>
      </c>
      <c r="D129" s="7" t="s">
        <v>174</v>
      </c>
    </row>
    <row r="130" spans="3:4" x14ac:dyDescent="0.25">
      <c r="C130" s="22">
        <v>128</v>
      </c>
      <c r="D130" s="7" t="s">
        <v>72</v>
      </c>
    </row>
    <row r="131" spans="3:4" x14ac:dyDescent="0.25">
      <c r="C131" s="22">
        <v>129</v>
      </c>
      <c r="D131" s="7" t="s">
        <v>98</v>
      </c>
    </row>
    <row r="132" spans="3:4" x14ac:dyDescent="0.25">
      <c r="C132" s="22">
        <v>130</v>
      </c>
      <c r="D132" s="7" t="s">
        <v>107</v>
      </c>
    </row>
    <row r="133" spans="3:4" x14ac:dyDescent="0.25">
      <c r="C133" s="22">
        <v>131</v>
      </c>
      <c r="D133" s="7" t="s">
        <v>112</v>
      </c>
    </row>
    <row r="134" spans="3:4" x14ac:dyDescent="0.25">
      <c r="C134" s="22">
        <v>132</v>
      </c>
      <c r="D134" s="7" t="s">
        <v>113</v>
      </c>
    </row>
    <row r="135" spans="3:4" x14ac:dyDescent="0.25">
      <c r="C135" s="22">
        <v>133</v>
      </c>
      <c r="D135" s="7" t="s">
        <v>102</v>
      </c>
    </row>
    <row r="136" spans="3:4" x14ac:dyDescent="0.25">
      <c r="C136" s="22">
        <v>134</v>
      </c>
      <c r="D136" s="7" t="s">
        <v>97</v>
      </c>
    </row>
    <row r="137" spans="3:4" x14ac:dyDescent="0.25">
      <c r="C137" s="22">
        <v>135</v>
      </c>
      <c r="D137" s="7" t="s">
        <v>99</v>
      </c>
    </row>
    <row r="138" spans="3:4" x14ac:dyDescent="0.25">
      <c r="C138" s="22">
        <v>136</v>
      </c>
      <c r="D138" s="7" t="s">
        <v>106</v>
      </c>
    </row>
    <row r="139" spans="3:4" x14ac:dyDescent="0.25">
      <c r="C139" s="22">
        <v>137</v>
      </c>
      <c r="D139" s="7" t="s">
        <v>100</v>
      </c>
    </row>
    <row r="140" spans="3:4" x14ac:dyDescent="0.25">
      <c r="C140" s="22">
        <v>138</v>
      </c>
      <c r="D140" s="7" t="s">
        <v>111</v>
      </c>
    </row>
    <row r="141" spans="3:4" x14ac:dyDescent="0.25">
      <c r="C141" s="22">
        <v>139</v>
      </c>
      <c r="D141" s="7" t="s">
        <v>104</v>
      </c>
    </row>
    <row r="142" spans="3:4" x14ac:dyDescent="0.25">
      <c r="C142" s="22">
        <v>140</v>
      </c>
      <c r="D142" s="7" t="s">
        <v>101</v>
      </c>
    </row>
    <row r="143" spans="3:4" x14ac:dyDescent="0.25">
      <c r="C143" s="22">
        <v>141</v>
      </c>
      <c r="D143" s="7" t="s">
        <v>105</v>
      </c>
    </row>
    <row r="144" spans="3:4" x14ac:dyDescent="0.25">
      <c r="C144" s="22">
        <v>142</v>
      </c>
      <c r="D144" s="7" t="s">
        <v>103</v>
      </c>
    </row>
    <row r="145" spans="3:4" x14ac:dyDescent="0.25">
      <c r="C145" s="22">
        <v>143</v>
      </c>
      <c r="D145" s="7" t="s">
        <v>69</v>
      </c>
    </row>
    <row r="146" spans="3:4" x14ac:dyDescent="0.25">
      <c r="C146" s="22">
        <v>144</v>
      </c>
      <c r="D146" s="7" t="s">
        <v>158</v>
      </c>
    </row>
    <row r="147" spans="3:4" x14ac:dyDescent="0.25">
      <c r="C147" s="22">
        <v>145</v>
      </c>
      <c r="D147" s="7" t="s">
        <v>135</v>
      </c>
    </row>
    <row r="148" spans="3:4" x14ac:dyDescent="0.25">
      <c r="C148" s="22">
        <v>146</v>
      </c>
      <c r="D148" s="7" t="s">
        <v>96</v>
      </c>
    </row>
    <row r="149" spans="3:4" x14ac:dyDescent="0.25">
      <c r="C149" s="22">
        <v>147</v>
      </c>
      <c r="D149" s="7" t="s">
        <v>78</v>
      </c>
    </row>
    <row r="150" spans="3:4" x14ac:dyDescent="0.25">
      <c r="C150" s="22">
        <v>148</v>
      </c>
      <c r="D150" s="7" t="s">
        <v>85</v>
      </c>
    </row>
    <row r="151" spans="3:4" x14ac:dyDescent="0.25">
      <c r="C151" s="22">
        <v>149</v>
      </c>
      <c r="D151" s="7" t="s">
        <v>136</v>
      </c>
    </row>
    <row r="152" spans="3:4" x14ac:dyDescent="0.25">
      <c r="C152" s="22">
        <v>150</v>
      </c>
      <c r="D152" s="7" t="s">
        <v>83</v>
      </c>
    </row>
    <row r="153" spans="3:4" x14ac:dyDescent="0.25">
      <c r="C153" s="22">
        <v>151</v>
      </c>
      <c r="D153" s="7" t="s">
        <v>134</v>
      </c>
    </row>
    <row r="154" spans="3:4" x14ac:dyDescent="0.25">
      <c r="D154" s="7"/>
    </row>
  </sheetData>
  <sheetProtection algorithmName="SHA-512" hashValue="KarhsuoUHYdVgdr1i1g5HaEDUsM27iSmsx8TpwEfmmy1BbOpoAeEzZdJDMDgnSRB50/1ChcZtA1AVkAJY/ki5g==" saltValue="k09U0YqdPbsTijnVvR9ZjQ==" spinCount="100000" sheet="1" objects="1" scenarios="1"/>
  <sortState ref="D3:D153">
    <sortCondition ref="D3:D153"/>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16</vt:i4>
      </vt:variant>
    </vt:vector>
  </HeadingPairs>
  <TitlesOfParts>
    <vt:vector size="19" baseType="lpstr">
      <vt:lpstr>Informe Detallado</vt:lpstr>
      <vt:lpstr>instructivo</vt:lpstr>
      <vt:lpstr>cmb</vt:lpstr>
      <vt:lpstr>'Informe Detallado'!Área_de_impresión</vt:lpstr>
      <vt:lpstr>instructivo!Área_de_impresión</vt:lpstr>
      <vt:lpstr>dosOpciones</vt:lpstr>
      <vt:lpstr>feriados</vt:lpstr>
      <vt:lpstr>feriados20201</vt:lpstr>
      <vt:lpstr>feriados20211</vt:lpstr>
      <vt:lpstr>fese22021</vt:lpstr>
      <vt:lpstr>padron</vt:lpstr>
      <vt:lpstr>padron20201</vt:lpstr>
      <vt:lpstr>padron20211</vt:lpstr>
      <vt:lpstr>resultados</vt:lpstr>
      <vt:lpstr>temassisai</vt:lpstr>
      <vt:lpstr>tematicas</vt:lpstr>
      <vt:lpstr>temáticas</vt:lpstr>
      <vt:lpstr>'Informe Detallado'!Títulos_a_imprimir</vt:lpstr>
      <vt:lpstr>instructivo!Títulos_a_imprimir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Miguel Ramírez</dc:creator>
  <cp:lastModifiedBy>Transparencia</cp:lastModifiedBy>
  <cp:lastPrinted>2021-12-16T16:33:49Z</cp:lastPrinted>
  <dcterms:created xsi:type="dcterms:W3CDTF">2014-06-20T05:42:08Z</dcterms:created>
  <dcterms:modified xsi:type="dcterms:W3CDTF">2022-08-01T20:02:12Z</dcterms:modified>
</cp:coreProperties>
</file>