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F:\2021\informe cotaipex\"/>
    </mc:Choice>
  </mc:AlternateContent>
  <xr:revisionPtr revIDLastSave="0" documentId="13_ncr:1_{7AF9131A-8E79-488B-848D-C43CE7847D2C}" xr6:coauthVersionLast="36" xr6:coauthVersionMax="36" xr10:uidLastSave="{00000000-0000-0000-0000-000000000000}"/>
  <bookViews>
    <workbookView xWindow="2400" yWindow="0" windowWidth="27600" windowHeight="12810" xr2:uid="{00000000-000D-0000-FFFF-FFFF00000000}"/>
  </bookViews>
  <sheets>
    <sheet name="Informe Detallado" sheetId="7" r:id="rId1"/>
    <sheet name="instructivo" sheetId="10" state="hidden" r:id="rId2"/>
    <sheet name="cmb" sheetId="9" state="hidden" r:id="rId3"/>
  </sheets>
  <definedNames>
    <definedName name="_xlnm._FilterDatabase" localSheetId="0" hidden="1">'Informe Detallado'!$B$12:$K$107</definedName>
    <definedName name="_xlnm.Print_Area" localSheetId="0">'Informe Detallado'!$B$1:$K$108</definedName>
    <definedName name="_xlnm.Print_Area" localSheetId="1">instructivo!$B$1:$J$43</definedName>
    <definedName name="dosOpciones">cmb!$E$3:$E$4</definedName>
    <definedName name="feriados">cmb!$A$3:$A$25</definedName>
    <definedName name="feriados20201">cmb!$A$3:$A$96</definedName>
    <definedName name="feriados20211">cmb!$A$3:$A$39</definedName>
    <definedName name="fese22021">cmb!$A$3:$A$41</definedName>
    <definedName name="padron">cmb!$D$2:$D$154</definedName>
    <definedName name="padron20201">cmb!$D$2:$D$149</definedName>
    <definedName name="padron20211">cmb!$D$2:$D$153</definedName>
    <definedName name="resultados">cmb!$G$2:$G$9</definedName>
    <definedName name="tematicas">cmb!$I$2:$I$9</definedName>
    <definedName name="temáticas">cmb!$I$2:$I$10</definedName>
    <definedName name="_xlnm.Print_Titles" localSheetId="0">'Informe Detallado'!$1:$12</definedName>
    <definedName name="_xlnm.Print_Titles" localSheetId="1">instructivo!$1:$12</definedName>
  </definedNames>
  <calcPr calcId="191029"/>
</workbook>
</file>

<file path=xl/calcChain.xml><?xml version="1.0" encoding="utf-8"?>
<calcChain xmlns="http://schemas.openxmlformats.org/spreadsheetml/2006/main">
  <c r="E22" i="7" l="1"/>
  <c r="E13" i="7"/>
  <c r="E14" i="7"/>
  <c r="E15" i="7"/>
  <c r="E16" i="7"/>
  <c r="E17" i="7"/>
  <c r="E18" i="7"/>
  <c r="E19" i="7"/>
  <c r="E20" i="7"/>
  <c r="E21" i="7"/>
  <c r="E23" i="7"/>
  <c r="E24" i="7"/>
  <c r="E25" i="7"/>
  <c r="E26" i="7"/>
  <c r="E27" i="7"/>
  <c r="E28" i="7"/>
  <c r="E29" i="7"/>
  <c r="E30" i="7"/>
  <c r="E31" i="7"/>
  <c r="E32" i="7"/>
  <c r="E33" i="7"/>
  <c r="E34" i="7"/>
  <c r="E35" i="7"/>
  <c r="E36" i="7"/>
  <c r="E37" i="7"/>
  <c r="E38" i="7"/>
  <c r="E39" i="7"/>
  <c r="E40" i="7"/>
  <c r="E41" i="7"/>
  <c r="E42" i="7"/>
  <c r="E43" i="7"/>
  <c r="E44" i="7"/>
  <c r="E45" i="7"/>
  <c r="E46" i="7"/>
  <c r="E47" i="7"/>
  <c r="E48" i="7" l="1"/>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3" i="10" l="1"/>
</calcChain>
</file>

<file path=xl/sharedStrings.xml><?xml version="1.0" encoding="utf-8"?>
<sst xmlns="http://schemas.openxmlformats.org/spreadsheetml/2006/main" count="462" uniqueCount="246">
  <si>
    <t>FECHA DE RESPUESTA</t>
  </si>
  <si>
    <t>FECHA DE RECEPCIÓN</t>
  </si>
  <si>
    <t>INFORMACIÓN REQUERIDA</t>
  </si>
  <si>
    <t>CUADRO DETALLADO DE SOLICITUDES DE INFORMACIÓN</t>
  </si>
  <si>
    <t>TIEMPO DE RESPUESTA
(DÍAS HÁBILES)</t>
  </si>
  <si>
    <t>(DETALLADO)</t>
  </si>
  <si>
    <t>FOLIO DE LA SOLICITUD</t>
  </si>
  <si>
    <t>REPORTE DE SOLICITUDES DE INFORMACIÓN</t>
  </si>
  <si>
    <t>RESULTADO DE LA SOLICITUD</t>
  </si>
  <si>
    <r>
      <t xml:space="preserve">SELECCIONAR EL RESULTADO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</si>
  <si>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r>
      <t xml:space="preserve">SELECCIONAR LA TEMÁTICA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</si>
  <si>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t>Comisión de Transparencia y Acceso a la Información Pública del Estado de Campeche</t>
  </si>
  <si>
    <t xml:space="preserve"> -  ARTÍCULO 46 DE LA LTAIPEC -</t>
  </si>
  <si>
    <t>NOMBRE DEL SUJETO OBLIGADO</t>
  </si>
  <si>
    <r>
      <t xml:space="preserve">SELECCIONAR EL NOMBRE DEL SUJETO OBLIGADO DE LA </t>
    </r>
    <r>
      <rPr>
        <i/>
        <sz val="10"/>
        <color indexed="63"/>
        <rFont val="Century Gothic"/>
        <family val="2"/>
      </rPr>
      <t xml:space="preserve">LISTA DESPLEGABLE </t>
    </r>
    <r>
      <rPr>
        <sz val="10"/>
        <color indexed="63"/>
        <rFont val="Century Gothic"/>
        <family val="2"/>
      </rPr>
      <t>ORDENADA ALFABÉTICAMENTE
(Seleccionar esta celda y posteriormente el botón de despliegue a la derecha)</t>
    </r>
  </si>
  <si>
    <t>SELECCIONAR EL NOMBRE DEL SUJETO OBLIGADO DE LA LISTA DESPLEGABLE ORDENADA ALFABÉTICAMENTE
(Seleccionar esta celda y posteriormente el botón de despliegue a la derecha)</t>
  </si>
  <si>
    <t>INSTRUCCIONES DE LLENADO:</t>
  </si>
  <si>
    <t xml:space="preserve">1. </t>
  </si>
  <si>
    <t xml:space="preserve">2. </t>
  </si>
  <si>
    <t>Folio asignado a la solicitud de información.</t>
  </si>
  <si>
    <t xml:space="preserve">3. </t>
  </si>
  <si>
    <t>Fecha en la cual se recibió la solicitud de información.</t>
  </si>
  <si>
    <t xml:space="preserve">4. </t>
  </si>
  <si>
    <t>Fecha de notificación de la respuesta al interesado.</t>
  </si>
  <si>
    <t xml:space="preserve">5. </t>
  </si>
  <si>
    <t xml:space="preserve">6. </t>
  </si>
  <si>
    <t xml:space="preserve">7. </t>
  </si>
  <si>
    <t>9.</t>
  </si>
  <si>
    <t xml:space="preserve">Total de días hábiles transcurridos, contados a partir del día hábil siguiente a la fecha de recepción de la solicitud hasta la fecha de notificación de la respuesta </t>
  </si>
  <si>
    <t>REQUERIMIENTO DE INFORMACIÓN ADICIONAL</t>
  </si>
  <si>
    <t>TEMÁTICA DE LA SOLICITUD
(VER ANEXO)</t>
  </si>
  <si>
    <t>feriados</t>
  </si>
  <si>
    <t>a) Uso de recursos públicos</t>
  </si>
  <si>
    <t>b) Estadísticas, evaluaciones y estudios</t>
  </si>
  <si>
    <t>c) Informes</t>
  </si>
  <si>
    <t>d) Determinaciones de autoridad</t>
  </si>
  <si>
    <t>e) Atención a la ciudadanía</t>
  </si>
  <si>
    <t>f) Indicadores</t>
  </si>
  <si>
    <t>g) Organización interna y funcionamiento</t>
  </si>
  <si>
    <t>Si</t>
  </si>
  <si>
    <t>No</t>
  </si>
  <si>
    <t>¿EL COMITÉ DE TRANSPARENCIA AUTORIZÓ LA AMPLIACIÓN DE PLAZO DE RESPUESTA?</t>
  </si>
  <si>
    <t>h) No constituye una solicitud de información</t>
  </si>
  <si>
    <t xml:space="preserve">8. </t>
  </si>
  <si>
    <t>10.</t>
  </si>
  <si>
    <r>
      <t>Nombre del Sujeto Obligado que elabora el informe. (</t>
    </r>
    <r>
      <rPr>
        <b/>
        <sz val="14"/>
        <color indexed="8"/>
        <rFont val="Calibri"/>
        <family val="2"/>
      </rPr>
      <t>Seleccionar de la lista desplegable)</t>
    </r>
  </si>
  <si>
    <r>
      <t>Información solicitada o cuando menos un resumen (</t>
    </r>
    <r>
      <rPr>
        <b/>
        <sz val="14"/>
        <color theme="1"/>
        <rFont val="Calibri"/>
        <family val="2"/>
        <scheme val="minor"/>
      </rPr>
      <t>NO COLOCAR LEYENDAS COMO "DOCUMENTO ADJUNTO"</t>
    </r>
    <r>
      <rPr>
        <sz val="14"/>
        <color theme="1"/>
        <rFont val="Calibri"/>
        <family val="2"/>
        <scheme val="minor"/>
      </rPr>
      <t>)</t>
    </r>
  </si>
  <si>
    <r>
      <t xml:space="preserve">Requerimiento de información adicional, es decir, si se realizó una prevención a la solicitud </t>
    </r>
    <r>
      <rPr>
        <b/>
        <sz val="14"/>
        <color theme="1"/>
        <rFont val="Calibri"/>
        <family val="2"/>
        <scheme val="minor"/>
      </rPr>
      <t>(Seleccionar de la lista desplegable)</t>
    </r>
    <r>
      <rPr>
        <sz val="14"/>
        <color theme="1"/>
        <rFont val="Calibri"/>
        <family val="2"/>
        <scheme val="minor"/>
      </rPr>
      <t>.</t>
    </r>
  </si>
  <si>
    <r>
      <t xml:space="preserve">El resultado de la solicitud es el sentido de la respuesta dada a cada una de las solicitudes, el cual puede ser: </t>
    </r>
    <r>
      <rPr>
        <b/>
        <sz val="14"/>
        <color theme="1"/>
        <rFont val="Calibri"/>
        <family val="2"/>
        <scheme val="minor"/>
      </rPr>
      <t xml:space="preserve">  (Seleccionar de la lista desplegable)</t>
    </r>
  </si>
  <si>
    <r>
      <t>La Temática de la solicitud es el sentido de la respuesta dada a cada una de las solicitudes, el cual puede ser:     (</t>
    </r>
    <r>
      <rPr>
        <b/>
        <sz val="14"/>
        <color theme="1"/>
        <rFont val="Calibri"/>
        <family val="2"/>
        <scheme val="minor"/>
      </rPr>
      <t>Seleccionar de la lista desplegable</t>
    </r>
    <r>
      <rPr>
        <sz val="14"/>
        <color theme="1"/>
        <rFont val="Calibri"/>
        <family val="2"/>
        <scheme val="minor"/>
      </rPr>
      <t>)</t>
    </r>
  </si>
  <si>
    <r>
      <t xml:space="preserve">Responder si el cómite autorizó o no ampliar el plazo para responder la solicitud de información por 10 días hábiles más.  </t>
    </r>
    <r>
      <rPr>
        <b/>
        <sz val="14"/>
        <color theme="1"/>
        <rFont val="Calibri"/>
        <family val="2"/>
        <scheme val="minor"/>
      </rPr>
      <t>(Seleccionar de la lista desplegable)</t>
    </r>
  </si>
  <si>
    <t xml:space="preserve">(EN CASO DE UN "SI" EN EL PUNTO 7 DE "REQUERIMIENTO DE INFORMACIÓN ADICIONAL"  O EN SU CASO TENER UN PERIODO VACACIONAL O DÍAS INHÁBILES DISTINTOS A LOS DE LA COTAIPEC, </t>
  </si>
  <si>
    <t>PUEDE EDITAR MANUALMENTE EL TIEMPO DE RESPUESTA SOBREESCRIBIENDO EL VALOR EN LA CELDA QUE ARROJE LA FÓRMULA POR EL CONTEO DE DÍAS CALCULADO POR USTED).</t>
  </si>
  <si>
    <t>a) No competencia</t>
  </si>
  <si>
    <t>b) Solicitud improcedente (desechada)</t>
  </si>
  <si>
    <t>c) Inexistencia de la información</t>
  </si>
  <si>
    <t>d) Entrega de información con costo</t>
  </si>
  <si>
    <t>e) Entrega de información sin costo</t>
  </si>
  <si>
    <t>f) Acceso restringido confidencial</t>
  </si>
  <si>
    <t>g) Acceso restringido reservada</t>
  </si>
  <si>
    <t>Secretaría de la Contraloría (1)</t>
  </si>
  <si>
    <t>Secretaría de Medio Ambiente, Biodiversidad y Cambio Climático (3)</t>
  </si>
  <si>
    <t>Secretaría de Desarrollo Económico (4)</t>
  </si>
  <si>
    <t>Secretaría de Salud (5)</t>
  </si>
  <si>
    <t>Secretaría de Desarrollo Rural (6)</t>
  </si>
  <si>
    <t>Secretaría de Desarrollo Urbano, Obras Públicas e Infraestructura (7)</t>
  </si>
  <si>
    <t>Secretaría de Pesca y Acuacultura (8)</t>
  </si>
  <si>
    <t>Secretaría de Desarrollo Social y Humano (9)</t>
  </si>
  <si>
    <t>Secretaría de Educación (10)</t>
  </si>
  <si>
    <t>Secretaría de Finanzas  (11)</t>
  </si>
  <si>
    <t>Secretaría General de Gobierno (12)</t>
  </si>
  <si>
    <t>Secretaría de Turismo (13)</t>
  </si>
  <si>
    <t>Secretaría de Seguridad Pública (14)</t>
  </si>
  <si>
    <t>Secretaría de Cultura  (15)</t>
  </si>
  <si>
    <t>Instituto de Seguridad y Servicios Sociales de los Trabajadores del Estado de Campeche (16)</t>
  </si>
  <si>
    <t>Instituto Estatal de la Educación para los Adultos (17)</t>
  </si>
  <si>
    <t>Instituto Estatal para el Fomento de las Actividades Artesanales en Campeche (18)</t>
  </si>
  <si>
    <t>Sistema para el Desarrollo Integral de la Familia del Estado de Campeche (20)</t>
  </si>
  <si>
    <t>Promotora de Eventos Artísticos, Culturales y de Convenciones del Estado de Campeche (21)</t>
  </si>
  <si>
    <t>Comisión de Agua Potable y Alcantarillado del Estado de Campeche (22)</t>
  </si>
  <si>
    <t>Sistema de Televisión y Radio de Campeche (23)</t>
  </si>
  <si>
    <t>Instituto de Servicios Descentralizados de Salud Pública del Estado de Campeche (24)</t>
  </si>
  <si>
    <t>Colegio de Bachilleres del Estado de Campeche (25)</t>
  </si>
  <si>
    <t>Instituto de Capacitación para el Trabajo del Estado de Campeche (26)</t>
  </si>
  <si>
    <t>Hospital Psiquiátrico de Campeche (29)</t>
  </si>
  <si>
    <t>Comisión Estatal de Desarrollo de Suelo y Vivienda  (30)</t>
  </si>
  <si>
    <t>Universidad Autónoma de Campeche (31)</t>
  </si>
  <si>
    <t>Instituto de la Infraestructura Física Educativa del Estado de Campeche (33)</t>
  </si>
  <si>
    <t>Instituto de la Juventud del Estado de Campeche (34)</t>
  </si>
  <si>
    <t>Instituto de Información Estadística, Geográfica y Catastral del Estado de Campeche (35)</t>
  </si>
  <si>
    <t>Instituto Campechano (37)</t>
  </si>
  <si>
    <t>Universidad Tecnológica de Campeche (39)</t>
  </si>
  <si>
    <t>Instituto Tecnológico Superior de Calkiní (40)</t>
  </si>
  <si>
    <t>Universidad Autónoma del Carmen (41)</t>
  </si>
  <si>
    <t>Instituto Tecnológico Superior de Escárcega (42)</t>
  </si>
  <si>
    <t>Fundación Pablo García (43)</t>
  </si>
  <si>
    <t>Hospital Dr. Manuel Campos (44)</t>
  </si>
  <si>
    <t>Fondo Campeche (45)</t>
  </si>
  <si>
    <t>Fideicomiso de Inversión del Impuesto del 2% sobre Nómina del Estado de Campeche (46)</t>
  </si>
  <si>
    <t>Congreso del Estado de Campeche (48)</t>
  </si>
  <si>
    <t>Auditoría Superior del Estado de Campeche (49)</t>
  </si>
  <si>
    <t>Comisión de Derechos Humanos del Estado de Campeche (50)</t>
  </si>
  <si>
    <t>Instituto Electoral del Estado de Campeche (51)</t>
  </si>
  <si>
    <t>Comisión de Transparencia y Acceso a la Información Pública del Estado de Campeche (52)</t>
  </si>
  <si>
    <t>Tribunal Superior de Justicia del Estado de Campeche (53)</t>
  </si>
  <si>
    <t>Sistema Municipal para el Desarrollo Integral de la Familia de Campeche (55)</t>
  </si>
  <si>
    <t>Sistema Municipal de Agua Potable y Alcantarillado de Campeche  (56)</t>
  </si>
  <si>
    <t>Sistema Municipal para el Desarrollo Integral de la Familia de Candelaria (58)</t>
  </si>
  <si>
    <t>Sistema Municipal para el Desarrollo Integral de la Familia de Champotón (60)</t>
  </si>
  <si>
    <t>Sistema Municipal para el Desarrollo Integral de la Familia de Hopelchén (62)</t>
  </si>
  <si>
    <t>Sistema Municipal para el Desarrollo Integral de la Familia de Calkiní (64)</t>
  </si>
  <si>
    <t>Sistema Municipal para el Desarrollo Integral de la Familia de Tenabo (66)</t>
  </si>
  <si>
    <t>Sistema Municipal para el Desarrollo Integral de la Familia de Hecelchakán (68)</t>
  </si>
  <si>
    <t>Sistema Municipal para el Desarrollo Integral de la Familia de Palizada (70)</t>
  </si>
  <si>
    <t>Sistema Municipal para el Desarrollo Integral de la Familia de Carmen (72)</t>
  </si>
  <si>
    <t>Sistema Municipal de Agua Potable y Alcantarillado de Carmen (73)</t>
  </si>
  <si>
    <t>Instituto Municipal de la Mujer de Carmen (74)</t>
  </si>
  <si>
    <t>Instituto Municipal de Vivienda de Carmen (75)</t>
  </si>
  <si>
    <t>Instituto Municipal de Planeación de Carmen (76)</t>
  </si>
  <si>
    <t>Sistema Municipal para el Desarrollo Integral de la Familia de Escárcega (78)</t>
  </si>
  <si>
    <t>Sistema Municipal de Agua Potable y Alcantarillado de Escárcega (79)</t>
  </si>
  <si>
    <t>Sistema Municipal para el Desarrollo Integral de la Familia de Calakmul (81)</t>
  </si>
  <si>
    <t>Junta Municipal de Tixmucuy  (83)</t>
  </si>
  <si>
    <t>Junta Municipal de Alfredo V. Bonfil  (84)</t>
  </si>
  <si>
    <t>Junta Municipal de Atasta  (86)</t>
  </si>
  <si>
    <t>Junta Municipal de Sabancuy  (87)</t>
  </si>
  <si>
    <t>Junta Municipal de Mamantel  (88)</t>
  </si>
  <si>
    <t>Junta Municipal de Hool  (90)</t>
  </si>
  <si>
    <t>Junta Municipal de Felipe Carrillo Puerto  (91)</t>
  </si>
  <si>
    <t>Junta Municipal de Sihochac (92)</t>
  </si>
  <si>
    <t>Junta Municipal de Bécal  (93)</t>
  </si>
  <si>
    <t>Junta Municipal de Dzibalchén (96)</t>
  </si>
  <si>
    <t>Junta Municipal de Bolonchén de Rejón  (97)</t>
  </si>
  <si>
    <t>Junta Municipal de Tinún  (98)</t>
  </si>
  <si>
    <t>Junta Municipal de Pomuch (99)</t>
  </si>
  <si>
    <t>Junta Municipal de Centenario (100)</t>
  </si>
  <si>
    <t>Junta Municipal de Constitución  (101)</t>
  </si>
  <si>
    <t>Instituto Tecnológico Superior de Champotón (102)</t>
  </si>
  <si>
    <t>Consejo Estatal de Investigación Científica y Desarrollo Tecnológico del Estado de Campeche (103)</t>
  </si>
  <si>
    <t>Secretaría de Administración e Innovación Gubernamental (104)</t>
  </si>
  <si>
    <t>Instituto del Deporte y de la Juventud de Carmen (106)</t>
  </si>
  <si>
    <t>Instituto de Acceso a la Justicia del Estado de Campeche (107)</t>
  </si>
  <si>
    <t>Universidad Tecnológica de Candelaria (108)</t>
  </si>
  <si>
    <t>Tribunal Electoral del Estado de Campeche (109)</t>
  </si>
  <si>
    <t>Universidad Tecnológica de Calakmul (111)</t>
  </si>
  <si>
    <t>Secretaría de Planeación (112)</t>
  </si>
  <si>
    <t>Secretaría de Desarrollo Energético Sustentable (113)</t>
  </si>
  <si>
    <t>Secretaría de Protección Civil (115)</t>
  </si>
  <si>
    <t>Régimen Estatal de Protección Social en Salud (Seguro Popular) (116)</t>
  </si>
  <si>
    <t>Promotora para la Conservación y Desarrollo Sustentable del Estado de Campeche, Ximbal. (117)</t>
  </si>
  <si>
    <t>Movimiento Ciudadano (122)</t>
  </si>
  <si>
    <t>Morena (123)</t>
  </si>
  <si>
    <t>Partido del Trabajo (124)</t>
  </si>
  <si>
    <t>Sindicato Único de Trabajadores del Colegio de Bachilleres del Estado de Campeche (125)</t>
  </si>
  <si>
    <t>Sindicato Único de Trabajadores del Colegio de Estudios Científicos y Tecnológicos del Estado de Campeche (126)</t>
  </si>
  <si>
    <t>Sindicato Único del Personal Académico, Administrativo Manual  y Apoyo del Colegio de Estudios Científicos y Tecnológicos del Estado de Campeche (127)</t>
  </si>
  <si>
    <t>Sindicato Único de Trabajadores de la Universidad Tecnológica de Campeche (128)</t>
  </si>
  <si>
    <t>Sindicato Único de Personal Docente del Colegio de Educación Profesional y Técnica del Estado de Campeche (129)</t>
  </si>
  <si>
    <t>Sindicato Único de Personal Académico de la Universidad Autónoma de Campeche. (130)</t>
  </si>
  <si>
    <t>Sindicato Único de Trabajadores Administrativos, de Intendencia y Similares de la Universidad Autónoma de Campeche. (131)</t>
  </si>
  <si>
    <t>Sindicato Único de Trabajadores Académicos, Administrativos y Manuales del Instituto Campechano (132)</t>
  </si>
  <si>
    <t>Sindicato Único de Trabajadores de la Universidad Autónoma del Carmen. (133)</t>
  </si>
  <si>
    <t>Sindicato Único de Trabajadores al Servicio del Gobierno Municipal  (135)</t>
  </si>
  <si>
    <t>Junta Local de Conciliación y Arbitraje del Estado de Campeche (136)</t>
  </si>
  <si>
    <t>Comisión de Conciliación y Arbitraje Médico del Estado de Campeche (137)</t>
  </si>
  <si>
    <t>Oficina del Gobernador (138)</t>
  </si>
  <si>
    <t>Tribunal de Justicia Administrativa del Estado de Campeche (139)</t>
  </si>
  <si>
    <t>Fiscalía Especializada en Combate a la Corrupción del Estado de Campeche (140)</t>
  </si>
  <si>
    <t>Fondo Estatal de Fomento Industrial del Estado de Campeche (141)</t>
  </si>
  <si>
    <t>Agencia de Energía del Estado de Campeche (142)</t>
  </si>
  <si>
    <t>Junta Municipal División del Norte (143)</t>
  </si>
  <si>
    <t>Junta Municipal de Monclova  (144)</t>
  </si>
  <si>
    <t>Junta Municipal de Miguel Hidalgo y Costilla (146)</t>
  </si>
  <si>
    <t>Secretaría Ejecutiva del Sistema Anticorrupción del Estado de Campeche (147)</t>
  </si>
  <si>
    <t>Junta Municipal de Hampolol  (85)</t>
  </si>
  <si>
    <t>Junta Municipal de Nunkiní  (95)</t>
  </si>
  <si>
    <t>Junta Municipal de Pich  (82)</t>
  </si>
  <si>
    <t>Junta Municipal de Ukum  (145)</t>
  </si>
  <si>
    <t>Fiscalía General del Estado de Campeche (2)</t>
  </si>
  <si>
    <t>Instituto del Deporte del Estado de Campeche (19)</t>
  </si>
  <si>
    <t>Colegio de Educación Profesional Técnica del Estado de Campeche (27)</t>
  </si>
  <si>
    <t>Instituto de la Mujer del Estado de Campeche (28)</t>
  </si>
  <si>
    <t>Sistema de Atención a Niños, Niñas y Adolescentes Farmacodependientes del Estado de Campeche “Vida Nueva” (32)</t>
  </si>
  <si>
    <t>Colegio de Estudios Científicos y Tecnológicos del Estado de Campeche (36)</t>
  </si>
  <si>
    <t>Instituto de Desarrollo y Formación Social del Estado de Campeche (38)</t>
  </si>
  <si>
    <t>Administración Portuaria Integral de Campeche, S.A de C.V. (47)</t>
  </si>
  <si>
    <t>Municipio de Campeche (54)</t>
  </si>
  <si>
    <t>Municipio de Candelaria (57)</t>
  </si>
  <si>
    <t>Municipio de Champotón (59)</t>
  </si>
  <si>
    <t>Municipio de Hopelchén (61)</t>
  </si>
  <si>
    <t>Municipio de Calkiní (63)</t>
  </si>
  <si>
    <t>Municipio de Tenabo (65)</t>
  </si>
  <si>
    <t>Municipio de Hecelchakán (67)</t>
  </si>
  <si>
    <t>Municipio de Palizada (69)</t>
  </si>
  <si>
    <t>Municipio de Carmen (71)</t>
  </si>
  <si>
    <t>Municipio de Escárcega (77)</t>
  </si>
  <si>
    <t>Municipio de Calakmul (80)</t>
  </si>
  <si>
    <t>Municipio de Seybaplaya (89)</t>
  </si>
  <si>
    <t>Municipio de Dzitbalché (94)</t>
  </si>
  <si>
    <t>Consejería Jurídica  (105)</t>
  </si>
  <si>
    <t>Instituto Tecnológico  Superior de Hopelchén (110)</t>
  </si>
  <si>
    <t>Secretaría de Trabajo y Previsión Social (114)</t>
  </si>
  <si>
    <t>Partido Acción Nacional  (118)</t>
  </si>
  <si>
    <t>Partido Revolucionario Institucional  (119)</t>
  </si>
  <si>
    <t>Partido de la Revolución Democrática  (120)</t>
  </si>
  <si>
    <t>Partido Verde Ecologista de México  (121)</t>
  </si>
  <si>
    <t>Sindicato Único de Trabajadores al Servicio de los Poderes, Municipios e Instituciones Descentralizadas del Estado de Campeche  (134)</t>
  </si>
  <si>
    <t>Centro de Conciliación Laboral del Estado de Campeche (148)</t>
  </si>
  <si>
    <t>Partido Encuentro Solidario (149)</t>
  </si>
  <si>
    <t>Partido Redes Sociales Progresistas (150)</t>
  </si>
  <si>
    <t>Partido Fuerza por México (151)</t>
  </si>
  <si>
    <t>¿LA SOLICITUD INGRESÓ EN LENGUA INDÍGENA?</t>
  </si>
  <si>
    <t>INFORME SEMESTRAL CORRESPONDIENTE AL PERÍODO JULIO - 12 DE SEPTIEMBRE DEL AÑO 2021</t>
  </si>
  <si>
    <t>INFORME SEMESTRAL CORRESPONDIENTE AL PERÍODO JULIO - 12 DE SEPTIEMBRE DEL AÑO 2021 (INFOMEX)</t>
  </si>
  <si>
    <t>Solicito conocer el presupuesto 2021 para las escuelas normalistas existentes en la entidad. La solicitud fue enviada al Congreso del estado y refieren que tienen el presupuesto total a la educación, por lo que es esa dependencia la encargada de dar respuesta a la presente solicitud.</t>
  </si>
  <si>
    <t>Solicito la versión pública (es decir, sin datos personales) de una relación de las personas que han sido vacunadas para prevenir la COVID-19 del 24 de diciembre 2020 a la fecha de recepción de esta solicitud en formato abierto (datos abiertos). Pido que los datos estén desagregados por fecha, municipio, centro de vacunación, fabricante de la vacuna, dosis aplicadas (primera o segunda), sexo y edad de la persona.</t>
  </si>
  <si>
    <t>Con fundamento al artículo octavo constitucional, solicito atentamente se me proporcione información de la estructura orgánica (organigrama) vigente como dependencia de la administración pública del estado de Campeche, en el cual pueda ser legible</t>
  </si>
  <si>
    <t>1. Solicito la remuneración bruta y neta de todos los Servidores Públicos de base o de confianza, de todas las percepciones, incluyendo sueldos, prestaciones, gratificaciones, primas, comisiones, dietas, bonos, estímulos, ingresos y sistemas de compensación, de los periodos 2018-2021</t>
  </si>
  <si>
    <t xml:space="preserve">SOLICITO EL SALARIO ACTUAL INTEGRADO Y NETO ,NOMBRE DEL PUESTO QUE OCUPA DE LA CIUDADANA MARGARITA NELLY DUARTE QUIJANO. SOLICITO EL HORARIO ACTUAL DE TRABAJO DE LA CIUDADANA MARGARITA NELLY DUARTE QUIJANO. </t>
  </si>
  <si>
    <t>Solicito se le de cumplimiento a las obligaciones de transparencia relacionas al articulo 74 fracción 42 ya que no se tiene actualizada la misma</t>
  </si>
  <si>
    <t>Solicito el nombre del o la titular del sujeto obligado y el organigrama del sujeto obligado. Si esta solicitud está repetida favor de hacer caso omiso, tuve problemas con la conexión y puede que mi solicitud se haya enviado varias veces.</t>
  </si>
  <si>
    <t>0101406921</t>
  </si>
  <si>
    <t>Solicito se me proporcione una relación de los contratos suscritos por esta institución con cualquiera de las razones sociales y/o RFCs enlistadas más abajo. En la relación detalle la clave o número de identificación de cada contrato, fecha de firma o formalización, el objeto del mismo, el monto, la duración, la modalidad de contratación, el funcionario firmante (de parte de la institución), el nombre del representante legal de la empresa, y si el contrato fue objeto de alguna modificación contractual. Requiero que el periodo de búsqueda abarque del 1 de enero de 2013 al 1 de julio de 2021. 
-TV&amp;B GLOBAL CONSULTING, S.A. DE C.V.	(TGC1611044D4)
-BUFETE TRIBUTARIO AVANZA, S.A. DE C.V. o Bufete Tributario Administrativo Avanza, S.A. DE C.V.	
-REFAPREN, S.A. DE C.V.	(REF160208KI2)
-SERVICIOS DE INNOVACION OCEAN WISE, S.A. DE C.V.	(SIO161104P86)
-KIMBERLY LIU, S.A. DE C.V.	(KLI161104CJ6)
-UNFIGRAD, S.A. DE C.V.	(UNF160118G8A)
-SERVICIOS TERDAN, S.A. DE C.V.	(STE1602082U6)
-BUNKER TECHNO, S.A. DE C.V.	(BTE180328390)
-INGENIERÍA Y DESARROLLO EMPRESARIAL G-4, S.A. DE C.V.	
-WALIRE, S.A. DE C.V.
-Katafer, S.A. DE C.V.	
-Servanza, S.A. DE C.V.
-Multiservicios Profesionales ISM, S.A. DE C.V.	(MPI140311LI8)
-Proyectos Administrativos Alto Muro, S.A. DE C.V.	(PAA1407115Y8)
-Sinaprit Servicios, S.A. DE C.V.	(SSE1502271V9)
-INFRA JASA, S.A. DE C.V.	
-FUNNY EVENTS, S.A. DE C.V.	(FEV180327FZ5)
-DESARROLLOS KUMO, S.A. DE C.V.	(DKU180328UJA)
-SOLUCIONES ADMINISTRATIVAS TEMWA, S.A. DE C.V.	(SAT181203K64)
-MAGGICBOOM, S.A. DE C.V. 	(MAG181203IM4)
-MEDIOS MILENIAL INTERACTIVOS, S.A. DE C.V.
-NORTEC CONSTRUCCIONES Y REMODELACIONES, S.A. DE C.V.
-ADMINISTRADORA BCF, S.A. DE C.V.
-HISERLAT, S.A. DE C.V.	(HIS150227JN0)
-Asesores Contables y Administrativos GUMS, S.A. DE C.V.
-VISOR GLOBAL DE NEGOCIOS, S.A. DE C.V.
-Comcipsa, S.A. DE C.V. 
-Proyectos para Alta Empresa, S.A. DE C.V.	(PAE140711MH8)
-Proyectos de Ingeniería Aplicada y Construcción ISM, S.A. DE C.V.	(PIA1403114G7)</t>
  </si>
  <si>
    <t>Solicito una lista con el número de denuncias o quejas por abuso sexual, acoso sexual, hostigamiento sexual, violación, violación equiparada y pederastia en centros escolares de educación básica: inicial, preescolar, primarias y secundarias, que ha recibido la Secretaría de Educación Pública de esta entidad en el periodo comprendido de 2012 al 28 de julio de 2021. Favor de desglosar la información en una lita ordenada por el tipo de institución involucrada (inicial, kínder, primaria, secundaria) el municipio donde se encuentra la escuela, la dirección de la institución, el nombre de la escuela involucrada en el reporte o denuncia, año en el que se levantó el reporte de la queja o denuncia. Favor de específica el sexo y edad de la persona afectada así como su cargo (alumna, alumno, maestro, maestra, intendencia, etc.). Además de especificar el sexo y edad del agresor, así como el cargo que el agresor desempeñaba a su vez en la institución educativa. 
Incluir también las cifras de en cuántos casos de abuso, sexual acoso sexual, hostigamiento sexual, violación, violación equiparada y pederastia fueron reportados a la SEP se ha comprobado ante las autoridades la comisión del delito en el mismo periodo del 2012 al 28 de julio de 2021.</t>
  </si>
  <si>
    <t>Solicito saber el número de casos de abuso sexual, acoso sexual, hostigamiento sexual, pederastia, violaciones ocurridas en centros de educación inicial, preescolares, primarias y secundarias que esta dependencia dio a conocer a la fiscalía o procuraduría de 2012 al 28 de julio de 2021. Por año, nombre de la escuela en donde ocurrió la conducta de índole sexual, edad y sexo de la persona afectada y si era alumno, profesor, intendencia y del presunto agresor, así como su cargo, fecha en la que se presentó la denuncia de hechos ante la fiscalía y estatus de la misma.
Solicito los protocolos, lineamientos, programas o reglamentos que se siguen en las escuelas de educación inicial, preescolares, primarias y secundarias, públicas y privadas ante casos de violencia sexual y abuso sexual infantil, así como de abuso sexual, acoso sexual, hostigamiento sexual, pederastia, violaciones.</t>
  </si>
  <si>
    <t>SOLICITO CONOCER:
1.	Los ordenamientos jurídicos-administrativos que establezca su ámbito de competencia y regulen sus operaciones y funciones (Constitución, leyes, decretos, reglamentos, acuerdos, normas, manuales y demás disposiciones de carácter administrativo como viáticos, fondo revolvente, chequeras, altas de personal, comisiones, etc.) vigentes a la fecha.
2.	Reglamento Interior vigente publicado en el Periódico Oficial del Estado vigente.
*En caso de contar con un Proyecto de Reglamento Interior, solicito se me informe incluyendo el proceso que guarda en cuanto a su elaboración, validación, autorización y/o Publicación.
3.	Manual de Organización vigente autorizado por la instancia estatal competente y publicado en el Periódico Oficial del Estado vigente.
*En caso de contar con un Proyecto de Manual de Organización, solicito se me informe incluyendo el proceso que guarda en cuanto a su elaboración, validación, autorización y/o Publicación.
4.	Los contratos de obra pública y servicios que se encuentren en proceso, considerando como tal a todos aquellos en los que no se tenga por concluida en forma definitiva la relación contractual que se encuentre en proceso con información actualizada a la fecha. 
5.	Los contratos de adquisiciones, arrendamientos y prestación de servicios que se encuentren en proceso, considerando como tal a todos aquellos en los que no se tenga por concluida en forma definitiva la relación contractual que se encuentren en proceso así como la información actualizada a la fecha. 
6.	Los derechos, concesiones, licencias, permisos o autorizaciones que se encuentren vigentes, otorgados por el Gobierno Estatal para la prestación de servicios públicos y la explotación y aprovechamiento de bienes del dominio del Estado vigentes.
7.	Los archivos en trámite con que se cuente (archivos recibidos o generados en el año calendario al que corresponda la fecha y archivos de años anteriores cuyo procedimiento administrativo al que se encuentren sujetos no haya concluido, o la naturaleza de su contenido obliguen a su consulta con posterioridad).
8.	Los archivos de concentración con que se cuente del inventario del archivo de concentración actualizado a la fecha.
9.	Los archivos que se tienen en el archivo histórico, (documentos de conservación permanente y de relevancia para la memoria nacional, regional o local de carácter público) inventario del archivo histórico actualizado a la fecha.
10.	Los compromisos y actividades que estén pendientes, en el entendido de que, según se considere y estime.
-Compromisos y actividades que deban atenderse con posterioridad a los días establecidos
Indicar:
•	Elementos de identificación y precisión que correspondan.
•	La documentación que se estime necesaria para facilitar la continuidad o conclusión de estos asuntos por parte de las o los Servidores Públicos Entrantes.
•	Considerando asuntos que influyen directamente en la operatividad y/o funcionamiento de la Unidad Administrativa que es motivo de la entrega, como, por ejemplo: materiales, suministros, servicios, personal, seguridad, entre otros.
•	Señalando los asuntos por atender en los siguientes 30 días 
11.	Los asuntos que son de su competencia, las funciones desempeñadas y acciones sustantivas más importantes desarrolladas en cumplimiento a sus responsabilidades y encargos. 
Así como el Último Informe de Gestión por cada Titular de Unidad Administrativa que estructuralmente sea de su dependencia directa, de conformidad con su organigrama, reglamento interior, acuerdo, estatuto u ordenamiento legal aplicable, sobre aquellos que se estimen relevantes, o bien, que se constituyan en compromisos vigentes, con información actualizada a la fecha.
12.	Convenios, Acuerdos y Anexos de Ejecución vigentes, impliquen o no el compromiso en el ejercicio de recursos que se encuentren vigentes a la fecha.
13.	Los programas de desarrollo social que se encuentren vigentes y en proceso
14.	Los juicios, procedimientos, asuntos litigiosos, amparos, controversias constitucionales, acciones de inconstitucionalidad, investigaciones, así como todos aquellos procesos contenciosos y no contenciosos, del fuero común o del fuero federal, que se encuentran en trámite con información actualizada a la fecha.
15.	Los acuerdos que se encuentren vigentes o en proceso de atención o cumplimiento con información actualizada a la fecha.
16.	Las solicitudes de acceso a la información que se encuentren en proceso de atención que se encuentren vigentes y/o en proceso a la fecha.
17.	Recomendaciones en Materia de Derechos Humanos que se encuentren vigentes o en proceso que hayan sido emitidas por la Comisión Nacional de Derechos Humanos o por la Comisión de Derechos Humanos del Estado de Campeche
18.	La documentación e información de su competencia que, en cumplimiento a las obligaciones en materia de transparencia, debe publicar y/o actualizar para ser considerada en los Portales de Transparencia, con información actualizada a la fecha.
19.	Los procesos de auditoría que se encuentren por iniciar, o bien que ya hayan sido notificados, estén en proceso, o en cualquier fase o etapa previa a la conclusión y/o notificación de sus resultados.
20.	Las observaciones y recomendaciones pendientes de solventar derivadas de las auditorías, evaluaciones y otras acciones de control y vigilancia realizadas por las autoridades competentes para ejercer atribuciones de fiscalización, inspección o vigilancia.
21.	Los registros documentales con que se cuenta en medio electrónico, magnético u óptico
22.	Los sistemas, programas, mecanismos, bienes (como cajas fuertes), dispositivos, etc., que requieran de un número, nombre, usuario, contraseña o cualquier medio para su uso o acceso físico o electrónico actualizado a la fecha.
23.	Libros Blancos, Expedientes Institucionales, Memorias de Gestión, así como cualquier otro documento de naturaleza similar que se hayan elaborado.
 Aspectos relacionados con la situación sustantiva de la unidad administrativa motivo de la entrega; 
 Constancias de no adeudo del Sujeto Obligado; 
 Material Bibliográfico; 
 Estudios y proyectos en proceso; 
 Llaves y/o controles de acceso vehicular; y 
 En general, otros aspectos relacionados con la operación administrativa no incluidos en los demás Anexos.
24.	Estructura Orgánica autorizada y vigente a la cual corresponde o se encuentra adscrita la unidad administrativa.
*En caso de haber proyecto solicito seme informe sobre el mismo losiguiente: proceso que guarda en cuanto a su elaboración, validación, autorización y/o publicación.
25.	La Plantilla de Personal con que se cuente (ocupada y vacante), diferenciando los que se cubren con recursos estatales de los que se cubren con recursos federales, vigente a la fecha.
26.	El personal que tenga vigente contrato por honorarios profesionales, asimilables, prestación de servicios, lista de raya con contrato vigente a la fecha.
27.	El inventario de bienes muebles con el que cuente (Mobiliario y equipo de administración; Mobiliario y equipo educacional y recreativo; Vehículos y equipo de transporte; Maquinaria, otros equipos y herramienta; Activos intangibles; Equipo de instrumental médico y de laboratorio; Equipo de defensa y seguridad; Semovientes; y Activos biológicos, etc. (Señalando el que está cargo de la Secretaría de Administración e Innovación Gubernamental, o de launidad administratva a la que le corresponde estara crago), dicha inromación debe ser la actualizada a la fecha. 
28.	El inventario del parque vehicular y equipo de transporte, diferenciando aquel que tenga a su cargo y que es propiedad del Poder Ejecutivo del Estado de Campeche, y que consecuentemente es administrado por la Dirección de Control Patrimonial de la Secretaría de Administración e Innovación Gubernamental, y aquel que, en su caso, tenga en propiedad, posesión o le haya sido asignado con motivo de sus funciones y cuya administración, control y/o resguardo sea de la unidad administrativa de que se trate, dicha información actualizada a la fecha.
29.	Los bienes que se encuentran en el almacén actualmente.
30.	El inventario de bienes inmuebles con que se cuente, diferenciando aquellos bienes que tenga a su cargo y que son propiedad del Poder Ejecutivo del Estado de Campeche, por lo que es administrado por la Dirección de Control Patrimonial de la Secretaría de Administración e Innovación Gubernamental, y aquellos que, en su caso, tenga en propiedad, posesión o le hayan sido asignado para el desempeño de sus funciones y cuya administración, control y/o resguardo es responsabilidad de la unidad administrativa de que se trate, dicha información actualizada a la fecha.
31.	Estampar y relacionar los sellos oficiales con los que cuenta para el despacho y gestión de los asuntos.
32.	Solicito conocer la Cuenta Pública. Documento integrado por la Secretaría de Finanzas que tiene por objeto rendir cuentas al Poder Legislativo para su revisión y fiscalización sobre la aplicación de los recursos de la hacienda estatal en los programas de gobierno realizados en un ejercicio fiscal de los periodos 2015- a la fecha.
33.	Solicito conocer la Deuda Pública. Documento que muestra las obligaciones directas o contingentes derivadas de la celebración de financiamientos, refinanciamientos y reestructuraciones, en cumplimiento a lo establecido por la Ley de Disciplina Financiera y Responsabilidad Hacendaria del Estado de Campeche y sus Municipios, así como la Ley de Obligaciones, Financiamientos y Deuda Pública del Estado de Campeche, de los periodos 2015- a la fecha.
34.	Estados Financieros Anual, Trimestral y/o vigentes de la situación que guarda la Hacienda Pública y contienen información del control y registro contable, programática y presupuestal de los recursos que le son transferidos y asignados, incluyendo sus anexos de los periodos 2015- a la fecha.
35.	Programa Operativo Anual vigente actualizado en su avance físico-financiero (Programas Presupuestarios).
36.	Reporte Global por Partida que se obtenga del SIACAM, información actualizada a la fecha. 
37.	Las cuentas por cobrar. las vigentes, identificando, en su caso, aquellas que aún no se hayan registrado de conformidad con las directrices establecidas para el efecto, información actualizada a la fecha.
38.	Las cuentas por pagar vigentes, identificando, en su caso, aquellas que aún no se hayan registrado de conformidad con las directrices establecidas para el efecto, información actualizada a la fecha.
39.	Los contratos de fideicomisos vigentes de inversión, administración y/o pago con los que se cuente con información vigente a la fecha.
40.	Las cuentas bancarias que se tengan vigentes (corriente, inversión, valores, nómina, productivas, títulos, etc.), incluyendo por cada una de ellas, según corresponda y aplique, los estados de cuentas bancarios y sus respectivas conciliaciones, información actualizada a la fecha.
41.	Las cuentas bancarias que cuenten con chequera o con dispositivo electrónico bancario, indicando por cada una, según corresponda, el número del último cheque utilizado y/o la fecha y número de la última operación efectuada con el dispositivo electrónico bancario, información actualizada a la fecha.
42.	Las formas valoradas que se utilizan en la operación como recibos, facturas, vales, información actualizada a la fecha.
43.	Los fondos revolventes con que se cuenta, información actualizada a la fecha.</t>
  </si>
  <si>
    <t>solicitamos nos sea proporcionada la siguiente información 1.Si la institución recaba datos o estadísticas sobre violencia y victimización en contra de niños, niñas y adolescentes (NNAs), si esta información se desagrega en las modalidades que contempla la Ley General De Los Derechos De Niñas, Niños y Adolescentes (LGDNNA) y sus homólogas a nivel estatal (Ley Estatal de los Derechos de los Niños, Niñas y los Adolescentes). 2.Si la institución recaba datos o estadísticas sobre violencia y victimización contra NNAs, proporcionar el documento, manual o lineamiento que describa o identifique qué tipo de información se recaba. Se solicita un documento muestra del tipo de información con las variables de interés (vinculadas a las experiencias de violencia y victimización y características sociodemográficas de los NNAs). 3.Si la institución recaba datos o estadísticas sobre violencia de género en contra de niñas y adolescentes, si esta información se ha entregado al Banco Nacional o estatal de Datos de Violencia contra las Mujeres o Banco Estatal. Y si fue así, la última fecha de actualización, el mecanismo de entrega de la información y la institución que coordina dicho banco. 4.Si la institución recaba datos o estadísticas sobre violencia y victimización contra NNAs, se solicitan los datos correspondientes al periodo 2014-2021, desagregado por año, identificando tipo de violencia y si la víctima es niña, niño o adolescente.</t>
  </si>
  <si>
    <t xml:space="preserve">Proporcionar copia del documento o documentos (elaborados o en poder de este sujeto obligado y relacionados con su respectiva entidad) donde conste el nivel de aprendizaje o evaluación (y resultados) realizada a los alumnos y estudiantes con el fin de conocer su grado de aprendizaje, conocimiento o habilidades adquiridas durante los ciclos escolares 2019-2020 y 2020-2021 en los siguientes niveles educativos, tanto en el nivel público, como privado
- Prescolar, - Primaria, - Secundaria, - Preparatoria, - Universidad.
En el caso de Preparatoria y Universidad proporcionar la información referente a las universidades y preparatorias dependientes del gobierno estatal y de las preparatorias o universidades públicas autónomas, pero también proporcionar la información correspondiente a universidades y preparatorias privadas. </t>
  </si>
  <si>
    <t xml:space="preserve">Proporcionar copia del documento o documentos (elaborados o en poder de este sujeto obligado y relacionados con su respectiva entidad) donde consten estudios, revisiones, evaluaciones o cualquier otro diagnóstico o documento relacionado respecto al impacto que ha tenido la educación virtual, digital o remota en el aprendizaje o educación de los alumnos y estudiantes en los siguientes niveles educativos, tanto en el nivel público, como privado
- Preescolar, - Primeria, - Secundaria, - Preparatoria, - Universidad.
En el caso de Preparatoria y Universidad proporcionar la información referente a las universidades y preparatorias dependientes del gobierno estatal y de las preparatorias o universidades públicas autónomas, pero también proporcionar la información correspondiente a universidades y preparatorias privadas. </t>
  </si>
  <si>
    <t>Proporcionar copia del documento o documentos (elaborados o en poder de este sujeto obligado y relacionados con su respectiva entidad) donde consten estudios, revisiones, evaluaciones o cualquier otro diagnóstico o documento relacionado respecto al impacto que ha tenido la educación virtual, digital o remota en el aspecto emocional, sicológico, físico, psicosocial, de socialización y en el aspecto mental de los alumnos y estudiantes en los siguientes niveles educativos, tanto en el nivel público, como privado - Preescolar. - Primeria. - Secundaria. - Preparatoria. - Universidad. En el caso de Preparatoria y Universidad proporcionar la información referente a las universidades y preparatorias dependientes del gobierno estatal y de las preparatorias o universidades públicas autónomas, pero también proporcionar la información correspondiente a universidades y preparatorias privadas.</t>
  </si>
  <si>
    <t>Sanciones administrativas</t>
  </si>
  <si>
    <t>Lista y numero de docentes jubilados, nivel primaria, del ciclo escolar 2020-2021, iniciando del mes de 1 junio del 2020 al 31 de mayo del 2021, en el que se aprecie, sea entendible y legible, asi como fecha de liberacion de cada uno, puesto que en la LEY GENERAL DE TRANSPARENCIA Y ACCESO A LA INFORMACIÓN PÚBLICA, CAPITULO II, XLII, mantiene el compromiso de otorgar a todo ciudadano este tipo de información pública</t>
  </si>
  <si>
    <t>I. Diagnósticos estatales sobre las afectaciones en materia de educación derivadas de la pandemia por COVID 19 en el estado, incluyendo Estadísticas de los principales indicadores educativos por sexo y nivel educativo. Diagnóstico del aprendizaje de las y los estudiantes al momento de regresar a los centros educativos. II. Plan o planes de recuperación en materia de educación elaborados a nivel estatal para atender los efectos negativos derivados de la pandemia por COVID 19 en el estado, incluyendo 1.Estrategia estatal para el regreso a clases especificando protocolos de retorno, cómo se garantizará que los centros educativos cuenten con los recursos necesarios (en instalaciones y suministros) para garantizar la higiene y seguridad sanitaria de sus estudiantes. 2.Estrategia estatal de regularización y líneas de acción para evitar el abandono de estudios en los diferentes niveles educativos. 3.Estrategia estatal para garantizar el acceso a tecnologías de información en todas las escuelas, lo cual implica la provisión de computadoras y servicios de internet, así como proveer de educación digital a docentes y estudiantes. 4.Estrategia estatal para la creación de contenidos y materiales didácticos que fortalezcan los modelos de enseñanza a distancia 5.Estrategia estatal para el diseño e implementación de modelos híbridos de educación presencial y a distancia. 6.Estrategia que permita la continuidad de la escolarización de las poblaciones vulnerables ante los efectos socioeconómicos de la COVID-19.</t>
  </si>
  <si>
    <t xml:space="preserve">Informar sobre el número de títulos de la Maestría en derecho y negocios internacionales que la Universidad Internacional Iberoamericana de Campeche haya logrado tramitar hasta su conclusión durante los años, 2019, 2020 y 2021. (Maestría cursada en línea) 
 -Informar sobre el número de cédulas profesionales que los alumnos de de la Maestría en derecho y negocios internacionales cursada en Universidad Internacional Iberoamericana de Campeche hayan logrado tramitar hasta su conclusión durante los años, 2019, 2020 y 2021. (Maestría cursada en línea).
- Si se cuenta con ellos, informar los números de cédulas profesionales con el fin de comprobar su integridad y vigencia en el portal de la SEP. </t>
  </si>
  <si>
    <t xml:space="preserve">Por medio de la presente solicitud, requiero el resultado de cada aspirante que participó para la admisión 2021-2022 a la Escuela Normal de Licenciatura en Educación Primaria de Calkiní </t>
  </si>
  <si>
    <t>Se solicita a los sujetos obligados, proporcionar la información de las evaluaciones practicadas a los programas de desarrollo social que hayan estado a su cargo, durante el periodo del segundo semestre de 2019 al primer semestre de 2021. Las evaluaciones solicitadas deben corresponder a los programas presupuestarios estatales de desarrollo social, no a los federales. Lo anterior en términos del artículo 88, segundo párrafo de la Ley de Disciplina Financiera y Responsabilidad Hacendaria del Estado de Campeche y sus Municipios</t>
  </si>
  <si>
    <t>De acuerdo con el articulo 2 inciso IV; 5 Inciso VII; 33 de la Ley para el ejercicio profesional en el Estado de Campeche ¿cuantos miembros tiene el Colegio de Arquitectos del Carmen AC?</t>
  </si>
  <si>
    <t xml:space="preserve">Solicito saber lo siguiente 
–El número total de alumnos escritos en educación básica, tanto en escuelas públicas o privadas, en la entidad en el ciclo escolar 2021-2022 desglosados por municipio
-El número total de alumnos de educación básica, tanto en escuelas públicas o privadas, que asistieron a clases presenciales en la entidad el 30 de agosto del 2021, primer día de clases del ciclo escolar 2021-2022 desglosados por municipio
-El número total de alumnos de educación básica, tanto en escuelas públicas o privadas, que asistieron a clases presenciales en la entidad la semana del 30 de agosto al 3 de septiembre del 2021, primera semana de clases del ciclo escolar 2021-2022, desglosados por municipio
-El número total de escuelas de educación básica, tanto públicas o privadas, en la entidad en el ciclo escolar 2021-2022, desglosadas por municipio 
-El número total de escuelas de educación básica, tanto públicas o privadas, que regresaron a clases presenciales en la entidad el 30 de agosto del 2021, primer día de clases del ciclo escolar 2021-2022 desglosadas por municipio
-El número total de escuelas de educación básica, tanto públicas o privadas, que regresaron a clases presenciales en la entidad la semana del 30 de agosto al 3 de septiembre del 2021, primera semana de clases del ciclo escolar 2021-2022, desglosadas por municipio </t>
  </si>
  <si>
    <t>1.- indicadores académicos de cobertura, absorcion, abandono escolar, eficiencia terminal de los siguientes Ciclos Escolares , 2016-2017, 2017-2018, 2018-2019,2019-2020, 2020-2021del COBACAM 2.-Numero de alumnos que desertaron en los siguientes ciclos escolares, 2016-2017, 2017-2018, 2018-2019,2019-2020, 2020-2021 del COBACAM 3.-Capacidad Instalada en cada uno de los planteles y centros emsad del COBACAM 4.-Copia en formato digital del convenio firmado por la SEDUC y el COBACAM para la entrega de las Chromebook derivado del Programa Google for Education. 5.Listado de los alumnos beneficiados por las Chromebook del Programa Google for Education en el año 2021. 6.Copia en formato digital del contrato para la elaboración del portal https//biblioteca.cobacam.edu.mx 7.-Lista de personal docente que ingreso en el ultimo ciclo escolar en el COBACAM 8.-Copia en digital de los acuerdos firmados por la Junta de gobierno del COBACAM del 2020 al 01 de septiembre de 2021</t>
  </si>
  <si>
    <t>LA SUSCRITA ISIS ASHANTY DE LAS MARAVILLAS DEL VALLE ZETINA, POR MEDIO DEL PRESENTE, VENGO A SOLICITAR EN RELACION A LA DEDUCCION EN NOMINA MARCADA CON EL CODIGO 83 LO SIGUIENTE 1 SOLICITO COPIA CERTIFICADA DEL CONTRATO ENTRE LA SUSCRITA Y CREDIFIEL -PUBLISEG SAPI DE CV SOFOM ENR, QUE SE ENCUENTRAN EN ARCHIVOS DEL AREA DE RECURSOS HUMANOS O EN CUALQUIER OTRA AREA DE ESTA INSTITUCION.- 2 SOLICITO COPIA CERTIFICADA DE LA AUTORIZACION PARA QUE ME DESCUENTEN DIRECTAMENTE DE LA NOMINA LA DEDUCCION MARCADA CON EL CODIGO 83 CREDIFIEL -PUBLISEG SAPI DE CV SOFOM ENR 3 SOLICITO COPIA CERTIFICADA DEL DETALLE DE LOS DESCUENTOS EFECTUADOS CON EL CODIGO 83 CREDIFIEL -PUBLISEG SAPI DE CV SOFOM ENR, ACTUALIZADA A LA FECHA DE HOY 17 DE MAYO DEL 2021. 4 SOLICITO COPIA CERTIFICADA DEL CONTRATO ENTRE CREDIFIEL -PUBLISEG SAPI DE CV SOFOM ENR Y LA SECRETARIA DE EDUCACION, tipo de derecho ARCO: Acceso , presento solicitud: Titular, representante: ,tipo de persona: Titular</t>
  </si>
  <si>
    <t>LA SUSCRITA ISIS ASHANTY DE LAS MARAVILLAS DEL VALLE ZETINA, POR MEDIO DEL PRESENTE, VENGO A SOLICITAR EN RELACION A LA DEDUCCION EN NOMINA MARCADA CON EL CODIGO 82 LO SIGUIENTE 1 SOLICITO COPIA CERTIFICADA DEL CONTRATO ENTRE LA SUSCRITA Y FINANCIERA MAESTRA S.A. DE C.V. SOFOM ENR, QUE SE ENCUENTRAN EN ARCHIVOS DEL AREA DE RECURSOS HUMANOS O EN CUALQUIER OTRA AREA DE ESTA INSTITUCION.- 2 SOLICITO COPIA CERTIFICADA DE LA AUTORIZACION PARA QUE ME DESCUENTEN DIRECTAMENTE DE LA NOMINA LA DEDUCCION MARCADA CON EL CODIGO 82 FINANCIERA MAESTRA S.A. DE C.V. SOFOM ENR 3 SOLICITO COPIA CERTIFICADA DEL DETALLE DE LOS DESCUENTOS EFECTUADOS CON EL CODIGO 82 ACTUALIZADA A LA FECHA DE HOY 01 DE SEPTIEMBRE DEL 2021. 4 SOLICITO COPIA CERTIFICADA DEL CONTRATO ENTRE FINANCIERA MAESTRA S.A. DE C.V. SOFOM ENR Y LA SECRETARIA DE EDUCACION, tipo de derecho ARCO: Acceso , presento solicitud: Titular, representante: ,tipo de persona: Titular</t>
  </si>
  <si>
    <t>LA SUSCRITA ISIS ASHANTY DE LAS MARAVILLAS DEL VALLE ZETINA, POR MEDIO DEL PRESENTE, VENGO A SOLICITAR EN RELACION A LA DEDUCCION EN NOMINA MARCADA CON CODIGO 22 LO SIGUIENTE
1.- COPIA CERTIFICADA DE TODOS LOS DESCUENTOS QUE SE REALIZAN EN VIA NOMINA A FAVOR DE EDICIONES, TRATADOS Y EQUIPOS S.A DE C.V. CON RFC ETE921104NQ7, MISMO QUE SE ENCUENTRA MARCADO COMO CODIGO 22 EN LA NOMINA DE LA SUSCRITA.
2.-SOLICITO COPIA CERTIFICADA DEL CONTRATO DENOMINADO SOLICITUD DE CREDITO CON FOLIORFCAM700682.
3.-SOLICITO COPIA CERTIFICADA DE LA AUTORIZACION DE FECHA 23 DE FEBRERO DEL 2018 ENTRE LA SUSCRTITA Y EDICIONES, TRATADOS Y EQUIPOS S.A DE C.V. CON RFC ETE921104NQ7.
4.- SOLICITO COPIA CERTIFICADA DEL DETALLE DE LOS DESCUENTOS EFECTUADOS CON EL CODIGO 22 ACTUALIZADA A LA FECHA DE HOY 01 DE SEPTIEMBRE DEL 2021
5. SOLICITO COPIA CERTIFICADA DEL CONTRATO ENTRE DE EDICIONES, TRATADOS Y EQUIPOS S.A DE C.V. Y LA SECRETARIA DE EDUCACION.</t>
  </si>
  <si>
    <t>La información del presupuesto Devengado por Unidad Administrativa, Capítulo, y Partida Específica de Gasto para el ejercicio fiscal 2020 La información del presupuesto aprobado por Unidad Administrativa, Capítulo, y Partida Específica de Gasto para el ejercicio fiscal 2021.
La información del presupuesto devengado al segundo trimestre, por Unidad Administrativa, Capítulo, y Partida Específica de Gasto para el ejercicio fiscal 2021.</t>
  </si>
  <si>
    <t>Por medio de la presente solicito todos los documentos firmados y los contratos de la C. Jaqueline del Rocio Angulo García, donde laboro en el área de Becas Benito Juárez desde inicio de año 2021 hasta la fecha actual 02 de septiembre del 2021</t>
  </si>
  <si>
    <t>Por medio de la presente solicito todos los documentos firmados y los contratos de la C. Jaqueline del Rocio Angulo García, donde laboro en el área de Becas Benito Juárez desde inicio de año 2021 hasta la fecha actual 02 de septiembre del 2021, tipo de derecho ARCO: Acceso , presento solicitud: Titular, representante: ,tipo de persona: Titular</t>
  </si>
  <si>
    <t>¿Cuenta la organización con alguna política pública, directriz u ordenamiento que garantice condiciones laborales de igualdad y no discriminación hacia las personas LGBTI que trabajan en la institución? Favor de describirlo. Asimismo, describir de qué manera garantiza el cumplimiento de este mecanismo, en caso de contar con él. ¿La organización recaba información sobre la orientación sexual o identidad de género de las personas beneficiarias o apoyadas en alguno de sus programas? ¿Cuenta la organización con capacitación a su personal que atiende a la ciudadanía en materia de trato igualitario y sin discriminación a personas LGBTI? ¿Cuenta la organización con programas educativos que contemplen temas relacionados con la orientación sexual o identidad de género de las personas? Favor de describir brevemente estos programas. En los últimos diez años, ¿cuántos casos de acoso escolar motivados por la orientación sexual o identidad de género se han identificado?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</si>
</sst>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00"/>
  </numFmts>
  <fonts count="26" x14ac:knownFonts="1">
    <font>
      <sz val="11"/>
      <color theme="1"/>
      <name val="Calibri"/>
      <family val="2"/>
      <scheme val="minor"/>
    </font>
    <font>
      <sz val="11"/>
      <color theme="1"/>
      <name val="Century Gothic"/>
      <family val="2"/>
    </font>
    <font>
      <sz val="11"/>
      <color rgb="FF231F20"/>
      <name val="Century Gothic"/>
      <family val="2"/>
    </font>
    <font>
      <b/>
      <sz val="13"/>
      <color indexed="8"/>
      <name val="Century Gothic"/>
      <family val="2"/>
    </font>
    <font>
      <b/>
      <sz val="12"/>
      <color indexed="8"/>
      <name val="Century Gothic"/>
      <family val="2"/>
    </font>
    <font>
      <sz val="10"/>
      <color indexed="8"/>
      <name val="Century Gothic"/>
      <family val="2"/>
    </font>
    <font>
      <b/>
      <sz val="14"/>
      <color indexed="8"/>
      <name val="Century Gothic"/>
      <family val="2"/>
    </font>
    <font>
      <b/>
      <sz val="11"/>
      <color indexed="8"/>
      <name val="Century Gothic"/>
      <family val="2"/>
    </font>
    <font>
      <b/>
      <sz val="11"/>
      <color theme="1"/>
      <name val="Century Gothic"/>
      <family val="2"/>
    </font>
    <font>
      <sz val="10"/>
      <color theme="1"/>
      <name val="Century Gothic"/>
      <family val="2"/>
    </font>
    <font>
      <sz val="10"/>
      <color rgb="FF231F20"/>
      <name val="Century Gothic"/>
      <family val="2"/>
    </font>
    <font>
      <i/>
      <sz val="10"/>
      <color indexed="63"/>
      <name val="Century Gothic"/>
      <family val="2"/>
    </font>
    <font>
      <sz val="10"/>
      <color indexed="63"/>
      <name val="Century Gothic"/>
      <family val="2"/>
    </font>
    <font>
      <b/>
      <sz val="16"/>
      <color theme="9" tint="-0.499984740745262"/>
      <name val="Century Gothic"/>
      <family val="2"/>
    </font>
    <font>
      <sz val="11"/>
      <color theme="1"/>
      <name val="Calibri"/>
      <family val="2"/>
      <scheme val="minor"/>
    </font>
    <font>
      <u/>
      <sz val="11"/>
      <color theme="10"/>
      <name val="Calibri"/>
      <family val="2"/>
    </font>
    <font>
      <u/>
      <sz val="10"/>
      <color indexed="12"/>
      <name val="Arial"/>
      <family val="2"/>
    </font>
    <font>
      <u/>
      <sz val="11"/>
      <color theme="10"/>
      <name val="Calibri"/>
      <family val="2"/>
      <scheme val="minor"/>
    </font>
    <font>
      <sz val="10"/>
      <name val="Arial"/>
      <family val="2"/>
    </font>
    <font>
      <sz val="10"/>
      <name val="Arial"/>
      <family val="2"/>
    </font>
    <font>
      <sz val="10"/>
      <name val="Tahoma"/>
      <family val="2"/>
    </font>
    <font>
      <b/>
      <sz val="8"/>
      <color indexed="8"/>
      <name val="Century Gothic"/>
      <family val="2"/>
    </font>
    <font>
      <b/>
      <sz val="14"/>
      <color theme="1"/>
      <name val="Calibri"/>
      <family val="2"/>
      <scheme val="minor"/>
    </font>
    <font>
      <sz val="14"/>
      <color theme="1"/>
      <name val="Century Gothic"/>
      <family val="2"/>
    </font>
    <font>
      <sz val="14"/>
      <color theme="1"/>
      <name val="Calibri"/>
      <family val="2"/>
      <scheme val="minor"/>
    </font>
    <font>
      <b/>
      <sz val="14"/>
      <color indexed="8"/>
      <name val="Calibri"/>
      <family val="2"/>
    </font>
  </fonts>
  <fills count="4">
    <fill>
      <patternFill patternType="none"/>
    </fill>
    <fill>
      <patternFill patternType="gray125"/>
    </fill>
    <fill>
      <patternFill patternType="solid">
        <fgColor rgb="FFF4E0A6"/>
        <bgColor indexed="64"/>
      </patternFill>
    </fill>
    <fill>
      <patternFill patternType="solid">
        <fgColor theme="0" tint="-4.9989318521683403E-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8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41">
    <xf numFmtId="0" fontId="0" fillId="0" borderId="0" xfId="0"/>
    <xf numFmtId="0" fontId="1" fillId="0" borderId="0" xfId="0" applyFont="1"/>
    <xf numFmtId="0" fontId="5" fillId="0" borderId="0" xfId="0" applyFont="1" applyAlignment="1">
      <alignment horizontal="centerContinuous" vertical="center"/>
    </xf>
    <xf numFmtId="0" fontId="1" fillId="0" borderId="0" xfId="0" applyFont="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vertical="center" wrapText="1"/>
    </xf>
    <xf numFmtId="0" fontId="1" fillId="0" borderId="0" xfId="0" applyFont="1" applyBorder="1"/>
    <xf numFmtId="0" fontId="10" fillId="0" borderId="0" xfId="0" applyFont="1" applyFill="1" applyBorder="1" applyAlignment="1">
      <alignment vertical="top" wrapText="1"/>
    </xf>
    <xf numFmtId="0" fontId="7"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4" xfId="0" applyFont="1" applyFill="1" applyBorder="1" applyAlignment="1">
      <alignment horizontal="center" vertical="center" wrapText="1"/>
    </xf>
    <xf numFmtId="49" fontId="9" fillId="0" borderId="4" xfId="0" applyNumberFormat="1" applyFont="1" applyBorder="1" applyAlignment="1" applyProtection="1">
      <alignment horizontal="center" vertical="center" wrapText="1"/>
      <protection locked="0"/>
    </xf>
    <xf numFmtId="164" fontId="9" fillId="0" borderId="3" xfId="0" applyNumberFormat="1" applyFont="1" applyBorder="1" applyAlignment="1" applyProtection="1">
      <alignment horizontal="center" vertical="center" wrapText="1"/>
      <protection locked="0"/>
    </xf>
    <xf numFmtId="0" fontId="9" fillId="0" borderId="4" xfId="0" applyFont="1" applyFill="1" applyBorder="1" applyAlignment="1" applyProtection="1">
      <alignment horizontal="justify" vertical="justify" wrapText="1"/>
      <protection locked="0"/>
    </xf>
    <xf numFmtId="0" fontId="9" fillId="0" borderId="3" xfId="0" applyFont="1" applyBorder="1" applyAlignment="1" applyProtection="1">
      <alignment horizontal="center" vertical="center" wrapText="1"/>
      <protection locked="0"/>
    </xf>
    <xf numFmtId="0" fontId="1" fillId="0" borderId="0" xfId="0" applyFont="1" applyProtection="1">
      <protection locked="0"/>
    </xf>
    <xf numFmtId="0" fontId="2" fillId="0" borderId="0" xfId="0" applyFont="1" applyFill="1" applyBorder="1" applyAlignment="1" applyProtection="1">
      <alignment vertical="top" wrapText="1"/>
      <protection locked="0"/>
    </xf>
    <xf numFmtId="0" fontId="21" fillId="0" borderId="0" xfId="0" applyFont="1" applyAlignment="1">
      <alignment vertical="center" wrapText="1"/>
    </xf>
    <xf numFmtId="165" fontId="9" fillId="0" borderId="4"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0" fillId="0" borderId="0" xfId="0" applyAlignment="1">
      <alignment horizontal="center" vertical="center"/>
    </xf>
    <xf numFmtId="14" fontId="1" fillId="0" borderId="0" xfId="0" applyNumberFormat="1" applyFont="1" applyAlignment="1">
      <alignment horizontal="center" vertical="center"/>
    </xf>
    <xf numFmtId="49" fontId="1" fillId="0" borderId="0" xfId="0" applyNumberFormat="1" applyFont="1" applyProtection="1">
      <protection locked="0"/>
    </xf>
    <xf numFmtId="49" fontId="1" fillId="0" borderId="0" xfId="0" applyNumberFormat="1" applyFont="1"/>
    <xf numFmtId="0" fontId="22" fillId="0" borderId="0" xfId="0" applyFont="1"/>
    <xf numFmtId="0" fontId="23" fillId="0" borderId="0" xfId="0" applyFont="1" applyProtection="1">
      <protection locked="0"/>
    </xf>
    <xf numFmtId="49" fontId="24" fillId="0" borderId="0" xfId="0" applyNumberFormat="1" applyFont="1" applyAlignment="1">
      <alignment horizontal="right"/>
    </xf>
    <xf numFmtId="0" fontId="24" fillId="0" borderId="0" xfId="0" applyFont="1"/>
    <xf numFmtId="49" fontId="24" fillId="0" borderId="0" xfId="0" applyNumberFormat="1" applyFont="1"/>
    <xf numFmtId="0" fontId="9" fillId="0" borderId="4" xfId="0" applyFont="1" applyFill="1" applyBorder="1" applyAlignment="1" applyProtection="1">
      <alignment horizontal="center" vertical="center" wrapText="1"/>
      <protection locked="0"/>
    </xf>
    <xf numFmtId="0" fontId="13" fillId="0" borderId="0" xfId="0" applyFont="1" applyAlignment="1">
      <alignment horizontal="center" vertical="top" wrapText="1"/>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cellXfs>
  <cellStyles count="283">
    <cellStyle name="Hipervínculo 2" xfId="1" xr:uid="{00000000-0005-0000-0000-000000000000}"/>
    <cellStyle name="Hipervínculo 2 2" xfId="2" xr:uid="{00000000-0005-0000-0000-000001000000}"/>
    <cellStyle name="Hipervínculo 3" xfId="3" xr:uid="{00000000-0005-0000-0000-000002000000}"/>
    <cellStyle name="Hipervínculo 4" xfId="4" xr:uid="{00000000-0005-0000-0000-000003000000}"/>
    <cellStyle name="Hipervínculo 5" xfId="5" xr:uid="{00000000-0005-0000-0000-000004000000}"/>
    <cellStyle name="Normal" xfId="0" builtinId="0"/>
    <cellStyle name="Normal 10" xfId="6" xr:uid="{00000000-0005-0000-0000-000006000000}"/>
    <cellStyle name="Normal 10 2" xfId="7" xr:uid="{00000000-0005-0000-0000-000007000000}"/>
    <cellStyle name="Normal 10 2 2" xfId="8" xr:uid="{00000000-0005-0000-0000-000008000000}"/>
    <cellStyle name="Normal 10 2 2 2" xfId="9" xr:uid="{00000000-0005-0000-0000-000009000000}"/>
    <cellStyle name="Normal 10 2 3" xfId="10" xr:uid="{00000000-0005-0000-0000-00000A000000}"/>
    <cellStyle name="Normal 10 2 3 2" xfId="11" xr:uid="{00000000-0005-0000-0000-00000B000000}"/>
    <cellStyle name="Normal 10 2 4" xfId="12" xr:uid="{00000000-0005-0000-0000-00000C000000}"/>
    <cellStyle name="Normal 10 2 4 2" xfId="13" xr:uid="{00000000-0005-0000-0000-00000D000000}"/>
    <cellStyle name="Normal 10 2 5" xfId="14" xr:uid="{00000000-0005-0000-0000-00000E000000}"/>
    <cellStyle name="Normal 10 3" xfId="15" xr:uid="{00000000-0005-0000-0000-00000F000000}"/>
    <cellStyle name="Normal 10 3 2" xfId="16" xr:uid="{00000000-0005-0000-0000-000010000000}"/>
    <cellStyle name="Normal 10 3 2 2" xfId="17" xr:uid="{00000000-0005-0000-0000-000011000000}"/>
    <cellStyle name="Normal 10 3 3" xfId="18" xr:uid="{00000000-0005-0000-0000-000012000000}"/>
    <cellStyle name="Normal 10 3 3 2" xfId="19" xr:uid="{00000000-0005-0000-0000-000013000000}"/>
    <cellStyle name="Normal 10 3 4" xfId="20" xr:uid="{00000000-0005-0000-0000-000014000000}"/>
    <cellStyle name="Normal 10 3 4 2" xfId="21" xr:uid="{00000000-0005-0000-0000-000015000000}"/>
    <cellStyle name="Normal 10 3 5" xfId="22" xr:uid="{00000000-0005-0000-0000-000016000000}"/>
    <cellStyle name="Normal 10 4" xfId="23" xr:uid="{00000000-0005-0000-0000-000017000000}"/>
    <cellStyle name="Normal 10 4 2" xfId="24" xr:uid="{00000000-0005-0000-0000-000018000000}"/>
    <cellStyle name="Normal 10 5" xfId="25" xr:uid="{00000000-0005-0000-0000-000019000000}"/>
    <cellStyle name="Normal 10 5 2" xfId="26" xr:uid="{00000000-0005-0000-0000-00001A000000}"/>
    <cellStyle name="Normal 10 6" xfId="27" xr:uid="{00000000-0005-0000-0000-00001B000000}"/>
    <cellStyle name="Normal 10 6 2" xfId="28" xr:uid="{00000000-0005-0000-0000-00001C000000}"/>
    <cellStyle name="Normal 10 7" xfId="29" xr:uid="{00000000-0005-0000-0000-00001D000000}"/>
    <cellStyle name="Normal 11" xfId="30" xr:uid="{00000000-0005-0000-0000-00001E000000}"/>
    <cellStyle name="Normal 11 2" xfId="31" xr:uid="{00000000-0005-0000-0000-00001F000000}"/>
    <cellStyle name="Normal 12" xfId="32" xr:uid="{00000000-0005-0000-0000-000020000000}"/>
    <cellStyle name="Normal 12 2" xfId="33" xr:uid="{00000000-0005-0000-0000-000021000000}"/>
    <cellStyle name="Normal 12 2 2" xfId="34" xr:uid="{00000000-0005-0000-0000-000022000000}"/>
    <cellStyle name="Normal 12 3" xfId="35" xr:uid="{00000000-0005-0000-0000-000023000000}"/>
    <cellStyle name="Normal 12 3 2" xfId="36" xr:uid="{00000000-0005-0000-0000-000024000000}"/>
    <cellStyle name="Normal 12 4" xfId="37" xr:uid="{00000000-0005-0000-0000-000025000000}"/>
    <cellStyle name="Normal 12 4 2" xfId="38" xr:uid="{00000000-0005-0000-0000-000026000000}"/>
    <cellStyle name="Normal 12 5" xfId="39" xr:uid="{00000000-0005-0000-0000-000027000000}"/>
    <cellStyle name="Normal 13" xfId="40" xr:uid="{00000000-0005-0000-0000-000028000000}"/>
    <cellStyle name="Normal 13 2" xfId="41" xr:uid="{00000000-0005-0000-0000-000029000000}"/>
    <cellStyle name="Normal 13 2 2" xfId="42" xr:uid="{00000000-0005-0000-0000-00002A000000}"/>
    <cellStyle name="Normal 13 3" xfId="43" xr:uid="{00000000-0005-0000-0000-00002B000000}"/>
    <cellStyle name="Normal 13 3 2" xfId="44" xr:uid="{00000000-0005-0000-0000-00002C000000}"/>
    <cellStyle name="Normal 13 4" xfId="45" xr:uid="{00000000-0005-0000-0000-00002D000000}"/>
    <cellStyle name="Normal 13 4 2" xfId="46" xr:uid="{00000000-0005-0000-0000-00002E000000}"/>
    <cellStyle name="Normal 13 5" xfId="47" xr:uid="{00000000-0005-0000-0000-00002F000000}"/>
    <cellStyle name="Normal 14" xfId="48" xr:uid="{00000000-0005-0000-0000-000030000000}"/>
    <cellStyle name="Normal 14 2" xfId="49" xr:uid="{00000000-0005-0000-0000-000031000000}"/>
    <cellStyle name="Normal 15" xfId="50" xr:uid="{00000000-0005-0000-0000-000032000000}"/>
    <cellStyle name="Normal 15 2" xfId="51" xr:uid="{00000000-0005-0000-0000-000033000000}"/>
    <cellStyle name="Normal 16" xfId="52" xr:uid="{00000000-0005-0000-0000-000034000000}"/>
    <cellStyle name="Normal 16 2" xfId="53" xr:uid="{00000000-0005-0000-0000-000035000000}"/>
    <cellStyle name="Normal 17" xfId="54" xr:uid="{00000000-0005-0000-0000-000036000000}"/>
    <cellStyle name="Normal 17 2" xfId="55" xr:uid="{00000000-0005-0000-0000-000037000000}"/>
    <cellStyle name="Normal 18" xfId="56" xr:uid="{00000000-0005-0000-0000-000038000000}"/>
    <cellStyle name="Normal 19" xfId="57" xr:uid="{00000000-0005-0000-0000-000039000000}"/>
    <cellStyle name="Normal 2" xfId="58" xr:uid="{00000000-0005-0000-0000-00003A000000}"/>
    <cellStyle name="Normal 3" xfId="59" xr:uid="{00000000-0005-0000-0000-00003B000000}"/>
    <cellStyle name="Normal 3 2" xfId="60" xr:uid="{00000000-0005-0000-0000-00003C000000}"/>
    <cellStyle name="Normal 3 2 2" xfId="61" xr:uid="{00000000-0005-0000-0000-00003D000000}"/>
    <cellStyle name="Normal 3 2 3" xfId="62" xr:uid="{00000000-0005-0000-0000-00003E000000}"/>
    <cellStyle name="Normal 3 2 4" xfId="63" xr:uid="{00000000-0005-0000-0000-00003F000000}"/>
    <cellStyle name="Normal 3 3" xfId="64" xr:uid="{00000000-0005-0000-0000-000040000000}"/>
    <cellStyle name="Normal 3 4" xfId="65" xr:uid="{00000000-0005-0000-0000-000041000000}"/>
    <cellStyle name="Normal 3 4 2" xfId="66" xr:uid="{00000000-0005-0000-0000-000042000000}"/>
    <cellStyle name="Normal 3 4 3" xfId="67" xr:uid="{00000000-0005-0000-0000-000043000000}"/>
    <cellStyle name="Normal 3 4 3 2" xfId="68" xr:uid="{00000000-0005-0000-0000-000044000000}"/>
    <cellStyle name="Normal 3 4 4" xfId="69" xr:uid="{00000000-0005-0000-0000-000045000000}"/>
    <cellStyle name="Normal 3 5" xfId="70" xr:uid="{00000000-0005-0000-0000-000046000000}"/>
    <cellStyle name="Normal 3 6" xfId="71" xr:uid="{00000000-0005-0000-0000-000047000000}"/>
    <cellStyle name="Normal 3 7" xfId="72" xr:uid="{00000000-0005-0000-0000-000048000000}"/>
    <cellStyle name="Normal 3 7 2" xfId="73" xr:uid="{00000000-0005-0000-0000-000049000000}"/>
    <cellStyle name="Normal 4" xfId="74" xr:uid="{00000000-0005-0000-0000-00004A000000}"/>
    <cellStyle name="Normal 4 2" xfId="75" xr:uid="{00000000-0005-0000-0000-00004B000000}"/>
    <cellStyle name="Normal 4 3" xfId="76" xr:uid="{00000000-0005-0000-0000-00004C000000}"/>
    <cellStyle name="Normal 4 4" xfId="77" xr:uid="{00000000-0005-0000-0000-00004D000000}"/>
    <cellStyle name="Normal 5" xfId="78" xr:uid="{00000000-0005-0000-0000-00004E000000}"/>
    <cellStyle name="Normal 5 10" xfId="79" xr:uid="{00000000-0005-0000-0000-00004F000000}"/>
    <cellStyle name="Normal 5 2" xfId="80" xr:uid="{00000000-0005-0000-0000-000050000000}"/>
    <cellStyle name="Normal 5 2 2" xfId="81" xr:uid="{00000000-0005-0000-0000-000051000000}"/>
    <cellStyle name="Normal 5 2 2 2" xfId="82" xr:uid="{00000000-0005-0000-0000-000052000000}"/>
    <cellStyle name="Normal 5 2 2 2 2" xfId="83" xr:uid="{00000000-0005-0000-0000-000053000000}"/>
    <cellStyle name="Normal 5 2 2 2 2 2" xfId="84" xr:uid="{00000000-0005-0000-0000-000054000000}"/>
    <cellStyle name="Normal 5 2 2 2 3" xfId="85" xr:uid="{00000000-0005-0000-0000-000055000000}"/>
    <cellStyle name="Normal 5 2 2 2 3 2" xfId="86" xr:uid="{00000000-0005-0000-0000-000056000000}"/>
    <cellStyle name="Normal 5 2 2 2 4" xfId="87" xr:uid="{00000000-0005-0000-0000-000057000000}"/>
    <cellStyle name="Normal 5 2 2 2 4 2" xfId="88" xr:uid="{00000000-0005-0000-0000-000058000000}"/>
    <cellStyle name="Normal 5 2 2 2 5" xfId="89" xr:uid="{00000000-0005-0000-0000-000059000000}"/>
    <cellStyle name="Normal 5 2 2 3" xfId="90" xr:uid="{00000000-0005-0000-0000-00005A000000}"/>
    <cellStyle name="Normal 5 2 2 3 2" xfId="91" xr:uid="{00000000-0005-0000-0000-00005B000000}"/>
    <cellStyle name="Normal 5 2 2 3 2 2" xfId="92" xr:uid="{00000000-0005-0000-0000-00005C000000}"/>
    <cellStyle name="Normal 5 2 2 3 3" xfId="93" xr:uid="{00000000-0005-0000-0000-00005D000000}"/>
    <cellStyle name="Normal 5 2 2 3 3 2" xfId="94" xr:uid="{00000000-0005-0000-0000-00005E000000}"/>
    <cellStyle name="Normal 5 2 2 3 4" xfId="95" xr:uid="{00000000-0005-0000-0000-00005F000000}"/>
    <cellStyle name="Normal 5 2 2 3 4 2" xfId="96" xr:uid="{00000000-0005-0000-0000-000060000000}"/>
    <cellStyle name="Normal 5 2 2 3 5" xfId="97" xr:uid="{00000000-0005-0000-0000-000061000000}"/>
    <cellStyle name="Normal 5 2 2 4" xfId="98" xr:uid="{00000000-0005-0000-0000-000062000000}"/>
    <cellStyle name="Normal 5 2 2 4 2" xfId="99" xr:uid="{00000000-0005-0000-0000-000063000000}"/>
    <cellStyle name="Normal 5 2 2 5" xfId="100" xr:uid="{00000000-0005-0000-0000-000064000000}"/>
    <cellStyle name="Normal 5 2 2 5 2" xfId="101" xr:uid="{00000000-0005-0000-0000-000065000000}"/>
    <cellStyle name="Normal 5 2 2 6" xfId="102" xr:uid="{00000000-0005-0000-0000-000066000000}"/>
    <cellStyle name="Normal 5 2 2 6 2" xfId="103" xr:uid="{00000000-0005-0000-0000-000067000000}"/>
    <cellStyle name="Normal 5 2 2 7" xfId="104" xr:uid="{00000000-0005-0000-0000-000068000000}"/>
    <cellStyle name="Normal 5 2 3" xfId="105" xr:uid="{00000000-0005-0000-0000-000069000000}"/>
    <cellStyle name="Normal 5 2 3 2" xfId="106" xr:uid="{00000000-0005-0000-0000-00006A000000}"/>
    <cellStyle name="Normal 5 2 3 2 2" xfId="107" xr:uid="{00000000-0005-0000-0000-00006B000000}"/>
    <cellStyle name="Normal 5 2 3 3" xfId="108" xr:uid="{00000000-0005-0000-0000-00006C000000}"/>
    <cellStyle name="Normal 5 2 3 3 2" xfId="109" xr:uid="{00000000-0005-0000-0000-00006D000000}"/>
    <cellStyle name="Normal 5 2 3 4" xfId="110" xr:uid="{00000000-0005-0000-0000-00006E000000}"/>
    <cellStyle name="Normal 5 2 3 4 2" xfId="111" xr:uid="{00000000-0005-0000-0000-00006F000000}"/>
    <cellStyle name="Normal 5 2 3 5" xfId="112" xr:uid="{00000000-0005-0000-0000-000070000000}"/>
    <cellStyle name="Normal 5 2 4" xfId="113" xr:uid="{00000000-0005-0000-0000-000071000000}"/>
    <cellStyle name="Normal 5 2 4 2" xfId="114" xr:uid="{00000000-0005-0000-0000-000072000000}"/>
    <cellStyle name="Normal 5 2 4 2 2" xfId="115" xr:uid="{00000000-0005-0000-0000-000073000000}"/>
    <cellStyle name="Normal 5 2 4 3" xfId="116" xr:uid="{00000000-0005-0000-0000-000074000000}"/>
    <cellStyle name="Normal 5 2 4 3 2" xfId="117" xr:uid="{00000000-0005-0000-0000-000075000000}"/>
    <cellStyle name="Normal 5 2 4 4" xfId="118" xr:uid="{00000000-0005-0000-0000-000076000000}"/>
    <cellStyle name="Normal 5 2 4 4 2" xfId="119" xr:uid="{00000000-0005-0000-0000-000077000000}"/>
    <cellStyle name="Normal 5 2 4 5" xfId="120" xr:uid="{00000000-0005-0000-0000-000078000000}"/>
    <cellStyle name="Normal 5 2 5" xfId="121" xr:uid="{00000000-0005-0000-0000-000079000000}"/>
    <cellStyle name="Normal 5 2 5 2" xfId="122" xr:uid="{00000000-0005-0000-0000-00007A000000}"/>
    <cellStyle name="Normal 5 2 6" xfId="123" xr:uid="{00000000-0005-0000-0000-00007B000000}"/>
    <cellStyle name="Normal 5 2 6 2" xfId="124" xr:uid="{00000000-0005-0000-0000-00007C000000}"/>
    <cellStyle name="Normal 5 2 7" xfId="125" xr:uid="{00000000-0005-0000-0000-00007D000000}"/>
    <cellStyle name="Normal 5 2 7 2" xfId="126" xr:uid="{00000000-0005-0000-0000-00007E000000}"/>
    <cellStyle name="Normal 5 2 8" xfId="127" xr:uid="{00000000-0005-0000-0000-00007F000000}"/>
    <cellStyle name="Normal 5 2 9" xfId="128" xr:uid="{00000000-0005-0000-0000-000080000000}"/>
    <cellStyle name="Normal 5 3" xfId="129" xr:uid="{00000000-0005-0000-0000-000081000000}"/>
    <cellStyle name="Normal 5 3 2" xfId="130" xr:uid="{00000000-0005-0000-0000-000082000000}"/>
    <cellStyle name="Normal 5 3 2 2" xfId="131" xr:uid="{00000000-0005-0000-0000-000083000000}"/>
    <cellStyle name="Normal 5 3 2 2 2" xfId="132" xr:uid="{00000000-0005-0000-0000-000084000000}"/>
    <cellStyle name="Normal 5 3 2 3" xfId="133" xr:uid="{00000000-0005-0000-0000-000085000000}"/>
    <cellStyle name="Normal 5 3 2 3 2" xfId="134" xr:uid="{00000000-0005-0000-0000-000086000000}"/>
    <cellStyle name="Normal 5 3 2 4" xfId="135" xr:uid="{00000000-0005-0000-0000-000087000000}"/>
    <cellStyle name="Normal 5 3 2 4 2" xfId="136" xr:uid="{00000000-0005-0000-0000-000088000000}"/>
    <cellStyle name="Normal 5 3 2 5" xfId="137" xr:uid="{00000000-0005-0000-0000-000089000000}"/>
    <cellStyle name="Normal 5 3 3" xfId="138" xr:uid="{00000000-0005-0000-0000-00008A000000}"/>
    <cellStyle name="Normal 5 3 3 2" xfId="139" xr:uid="{00000000-0005-0000-0000-00008B000000}"/>
    <cellStyle name="Normal 5 3 3 2 2" xfId="140" xr:uid="{00000000-0005-0000-0000-00008C000000}"/>
    <cellStyle name="Normal 5 3 3 3" xfId="141" xr:uid="{00000000-0005-0000-0000-00008D000000}"/>
    <cellStyle name="Normal 5 3 3 3 2" xfId="142" xr:uid="{00000000-0005-0000-0000-00008E000000}"/>
    <cellStyle name="Normal 5 3 3 4" xfId="143" xr:uid="{00000000-0005-0000-0000-00008F000000}"/>
    <cellStyle name="Normal 5 3 3 4 2" xfId="144" xr:uid="{00000000-0005-0000-0000-000090000000}"/>
    <cellStyle name="Normal 5 3 3 5" xfId="145" xr:uid="{00000000-0005-0000-0000-000091000000}"/>
    <cellStyle name="Normal 5 3 4" xfId="146" xr:uid="{00000000-0005-0000-0000-000092000000}"/>
    <cellStyle name="Normal 5 3 4 2" xfId="147" xr:uid="{00000000-0005-0000-0000-000093000000}"/>
    <cellStyle name="Normal 5 3 5" xfId="148" xr:uid="{00000000-0005-0000-0000-000094000000}"/>
    <cellStyle name="Normal 5 3 5 2" xfId="149" xr:uid="{00000000-0005-0000-0000-000095000000}"/>
    <cellStyle name="Normal 5 3 6" xfId="150" xr:uid="{00000000-0005-0000-0000-000096000000}"/>
    <cellStyle name="Normal 5 3 6 2" xfId="151" xr:uid="{00000000-0005-0000-0000-000097000000}"/>
    <cellStyle name="Normal 5 3 7" xfId="152" xr:uid="{00000000-0005-0000-0000-000098000000}"/>
    <cellStyle name="Normal 5 4" xfId="153" xr:uid="{00000000-0005-0000-0000-000099000000}"/>
    <cellStyle name="Normal 5 4 2" xfId="154" xr:uid="{00000000-0005-0000-0000-00009A000000}"/>
    <cellStyle name="Normal 5 4 2 2" xfId="155" xr:uid="{00000000-0005-0000-0000-00009B000000}"/>
    <cellStyle name="Normal 5 4 3" xfId="156" xr:uid="{00000000-0005-0000-0000-00009C000000}"/>
    <cellStyle name="Normal 5 4 3 2" xfId="157" xr:uid="{00000000-0005-0000-0000-00009D000000}"/>
    <cellStyle name="Normal 5 4 4" xfId="158" xr:uid="{00000000-0005-0000-0000-00009E000000}"/>
    <cellStyle name="Normal 5 4 4 2" xfId="159" xr:uid="{00000000-0005-0000-0000-00009F000000}"/>
    <cellStyle name="Normal 5 4 5" xfId="160" xr:uid="{00000000-0005-0000-0000-0000A0000000}"/>
    <cellStyle name="Normal 5 5" xfId="161" xr:uid="{00000000-0005-0000-0000-0000A1000000}"/>
    <cellStyle name="Normal 5 5 2" xfId="162" xr:uid="{00000000-0005-0000-0000-0000A2000000}"/>
    <cellStyle name="Normal 5 5 2 2" xfId="163" xr:uid="{00000000-0005-0000-0000-0000A3000000}"/>
    <cellStyle name="Normal 5 5 3" xfId="164" xr:uid="{00000000-0005-0000-0000-0000A4000000}"/>
    <cellStyle name="Normal 5 5 3 2" xfId="165" xr:uid="{00000000-0005-0000-0000-0000A5000000}"/>
    <cellStyle name="Normal 5 5 4" xfId="166" xr:uid="{00000000-0005-0000-0000-0000A6000000}"/>
    <cellStyle name="Normal 5 5 4 2" xfId="167" xr:uid="{00000000-0005-0000-0000-0000A7000000}"/>
    <cellStyle name="Normal 5 5 5" xfId="168" xr:uid="{00000000-0005-0000-0000-0000A8000000}"/>
    <cellStyle name="Normal 5 6" xfId="169" xr:uid="{00000000-0005-0000-0000-0000A9000000}"/>
    <cellStyle name="Normal 5 6 2" xfId="170" xr:uid="{00000000-0005-0000-0000-0000AA000000}"/>
    <cellStyle name="Normal 5 7" xfId="171" xr:uid="{00000000-0005-0000-0000-0000AB000000}"/>
    <cellStyle name="Normal 5 7 2" xfId="172" xr:uid="{00000000-0005-0000-0000-0000AC000000}"/>
    <cellStyle name="Normal 5 8" xfId="173" xr:uid="{00000000-0005-0000-0000-0000AD000000}"/>
    <cellStyle name="Normal 5 8 2" xfId="174" xr:uid="{00000000-0005-0000-0000-0000AE000000}"/>
    <cellStyle name="Normal 5 9" xfId="175" xr:uid="{00000000-0005-0000-0000-0000AF000000}"/>
    <cellStyle name="Normal 6" xfId="176" xr:uid="{00000000-0005-0000-0000-0000B0000000}"/>
    <cellStyle name="Normal 6 2" xfId="177" xr:uid="{00000000-0005-0000-0000-0000B1000000}"/>
    <cellStyle name="Normal 6 2 2" xfId="178" xr:uid="{00000000-0005-0000-0000-0000B2000000}"/>
    <cellStyle name="Normal 6 2 2 2" xfId="179" xr:uid="{00000000-0005-0000-0000-0000B3000000}"/>
    <cellStyle name="Normal 6 2 2 2 2" xfId="180" xr:uid="{00000000-0005-0000-0000-0000B4000000}"/>
    <cellStyle name="Normal 6 2 2 3" xfId="181" xr:uid="{00000000-0005-0000-0000-0000B5000000}"/>
    <cellStyle name="Normal 6 2 2 3 2" xfId="182" xr:uid="{00000000-0005-0000-0000-0000B6000000}"/>
    <cellStyle name="Normal 6 2 2 4" xfId="183" xr:uid="{00000000-0005-0000-0000-0000B7000000}"/>
    <cellStyle name="Normal 6 2 2 4 2" xfId="184" xr:uid="{00000000-0005-0000-0000-0000B8000000}"/>
    <cellStyle name="Normal 6 2 2 5" xfId="185" xr:uid="{00000000-0005-0000-0000-0000B9000000}"/>
    <cellStyle name="Normal 6 2 3" xfId="186" xr:uid="{00000000-0005-0000-0000-0000BA000000}"/>
    <cellStyle name="Normal 6 2 3 2" xfId="187" xr:uid="{00000000-0005-0000-0000-0000BB000000}"/>
    <cellStyle name="Normal 6 2 3 2 2" xfId="188" xr:uid="{00000000-0005-0000-0000-0000BC000000}"/>
    <cellStyle name="Normal 6 2 3 3" xfId="189" xr:uid="{00000000-0005-0000-0000-0000BD000000}"/>
    <cellStyle name="Normal 6 2 3 3 2" xfId="190" xr:uid="{00000000-0005-0000-0000-0000BE000000}"/>
    <cellStyle name="Normal 6 2 3 4" xfId="191" xr:uid="{00000000-0005-0000-0000-0000BF000000}"/>
    <cellStyle name="Normal 6 2 3 4 2" xfId="192" xr:uid="{00000000-0005-0000-0000-0000C0000000}"/>
    <cellStyle name="Normal 6 2 3 5" xfId="193" xr:uid="{00000000-0005-0000-0000-0000C1000000}"/>
    <cellStyle name="Normal 6 2 4" xfId="194" xr:uid="{00000000-0005-0000-0000-0000C2000000}"/>
    <cellStyle name="Normal 6 2 4 2" xfId="195" xr:uid="{00000000-0005-0000-0000-0000C3000000}"/>
    <cellStyle name="Normal 6 2 5" xfId="196" xr:uid="{00000000-0005-0000-0000-0000C4000000}"/>
    <cellStyle name="Normal 6 2 5 2" xfId="197" xr:uid="{00000000-0005-0000-0000-0000C5000000}"/>
    <cellStyle name="Normal 6 2 6" xfId="198" xr:uid="{00000000-0005-0000-0000-0000C6000000}"/>
    <cellStyle name="Normal 6 2 6 2" xfId="199" xr:uid="{00000000-0005-0000-0000-0000C7000000}"/>
    <cellStyle name="Normal 6 2 7" xfId="200" xr:uid="{00000000-0005-0000-0000-0000C8000000}"/>
    <cellStyle name="Normal 6 3" xfId="201" xr:uid="{00000000-0005-0000-0000-0000C9000000}"/>
    <cellStyle name="Normal 6 3 2" xfId="202" xr:uid="{00000000-0005-0000-0000-0000CA000000}"/>
    <cellStyle name="Normal 6 4" xfId="203" xr:uid="{00000000-0005-0000-0000-0000CB000000}"/>
    <cellStyle name="Normal 6 5" xfId="204" xr:uid="{00000000-0005-0000-0000-0000CC000000}"/>
    <cellStyle name="Normal 6 5 2" xfId="205" xr:uid="{00000000-0005-0000-0000-0000CD000000}"/>
    <cellStyle name="Normal 6 6" xfId="206" xr:uid="{00000000-0005-0000-0000-0000CE000000}"/>
    <cellStyle name="Normal 6 6 2" xfId="207" xr:uid="{00000000-0005-0000-0000-0000CF000000}"/>
    <cellStyle name="Normal 6 7" xfId="208" xr:uid="{00000000-0005-0000-0000-0000D0000000}"/>
    <cellStyle name="Normal 6 8" xfId="209" xr:uid="{00000000-0005-0000-0000-0000D1000000}"/>
    <cellStyle name="Normal 7" xfId="210" xr:uid="{00000000-0005-0000-0000-0000D2000000}"/>
    <cellStyle name="Normal 7 2" xfId="211" xr:uid="{00000000-0005-0000-0000-0000D3000000}"/>
    <cellStyle name="Normal 7 2 2" xfId="212" xr:uid="{00000000-0005-0000-0000-0000D4000000}"/>
    <cellStyle name="Normal 7 2 2 2" xfId="213" xr:uid="{00000000-0005-0000-0000-0000D5000000}"/>
    <cellStyle name="Normal 7 2 3" xfId="214" xr:uid="{00000000-0005-0000-0000-0000D6000000}"/>
    <cellStyle name="Normal 7 2 3 2" xfId="215" xr:uid="{00000000-0005-0000-0000-0000D7000000}"/>
    <cellStyle name="Normal 7 2 4" xfId="216" xr:uid="{00000000-0005-0000-0000-0000D8000000}"/>
    <cellStyle name="Normal 7 2 4 2" xfId="217" xr:uid="{00000000-0005-0000-0000-0000D9000000}"/>
    <cellStyle name="Normal 7 2 5" xfId="218" xr:uid="{00000000-0005-0000-0000-0000DA000000}"/>
    <cellStyle name="Normal 7 3" xfId="219" xr:uid="{00000000-0005-0000-0000-0000DB000000}"/>
    <cellStyle name="Normal 7 3 2" xfId="220" xr:uid="{00000000-0005-0000-0000-0000DC000000}"/>
    <cellStyle name="Normal 7 3 2 2" xfId="221" xr:uid="{00000000-0005-0000-0000-0000DD000000}"/>
    <cellStyle name="Normal 7 3 3" xfId="222" xr:uid="{00000000-0005-0000-0000-0000DE000000}"/>
    <cellStyle name="Normal 7 3 3 2" xfId="223" xr:uid="{00000000-0005-0000-0000-0000DF000000}"/>
    <cellStyle name="Normal 7 3 4" xfId="224" xr:uid="{00000000-0005-0000-0000-0000E0000000}"/>
    <cellStyle name="Normal 7 3 4 2" xfId="225" xr:uid="{00000000-0005-0000-0000-0000E1000000}"/>
    <cellStyle name="Normal 7 3 5" xfId="226" xr:uid="{00000000-0005-0000-0000-0000E2000000}"/>
    <cellStyle name="Normal 7 4" xfId="227" xr:uid="{00000000-0005-0000-0000-0000E3000000}"/>
    <cellStyle name="Normal 7 4 2" xfId="228" xr:uid="{00000000-0005-0000-0000-0000E4000000}"/>
    <cellStyle name="Normal 7 5" xfId="229" xr:uid="{00000000-0005-0000-0000-0000E5000000}"/>
    <cellStyle name="Normal 7 5 2" xfId="230" xr:uid="{00000000-0005-0000-0000-0000E6000000}"/>
    <cellStyle name="Normal 7 6" xfId="231" xr:uid="{00000000-0005-0000-0000-0000E7000000}"/>
    <cellStyle name="Normal 7 6 2" xfId="232" xr:uid="{00000000-0005-0000-0000-0000E8000000}"/>
    <cellStyle name="Normal 7 7" xfId="233" xr:uid="{00000000-0005-0000-0000-0000E9000000}"/>
    <cellStyle name="Normal 7 8" xfId="234" xr:uid="{00000000-0005-0000-0000-0000EA000000}"/>
    <cellStyle name="Normal 8" xfId="235" xr:uid="{00000000-0005-0000-0000-0000EB000000}"/>
    <cellStyle name="Normal 8 2" xfId="236" xr:uid="{00000000-0005-0000-0000-0000EC000000}"/>
    <cellStyle name="Normal 8 2 2" xfId="237" xr:uid="{00000000-0005-0000-0000-0000ED000000}"/>
    <cellStyle name="Normal 8 2 2 2" xfId="238" xr:uid="{00000000-0005-0000-0000-0000EE000000}"/>
    <cellStyle name="Normal 8 2 3" xfId="239" xr:uid="{00000000-0005-0000-0000-0000EF000000}"/>
    <cellStyle name="Normal 8 2 3 2" xfId="240" xr:uid="{00000000-0005-0000-0000-0000F0000000}"/>
    <cellStyle name="Normal 8 2 4" xfId="241" xr:uid="{00000000-0005-0000-0000-0000F1000000}"/>
    <cellStyle name="Normal 8 2 4 2" xfId="242" xr:uid="{00000000-0005-0000-0000-0000F2000000}"/>
    <cellStyle name="Normal 8 2 5" xfId="243" xr:uid="{00000000-0005-0000-0000-0000F3000000}"/>
    <cellStyle name="Normal 8 3" xfId="244" xr:uid="{00000000-0005-0000-0000-0000F4000000}"/>
    <cellStyle name="Normal 8 3 2" xfId="245" xr:uid="{00000000-0005-0000-0000-0000F5000000}"/>
    <cellStyle name="Normal 8 3 2 2" xfId="246" xr:uid="{00000000-0005-0000-0000-0000F6000000}"/>
    <cellStyle name="Normal 8 3 3" xfId="247" xr:uid="{00000000-0005-0000-0000-0000F7000000}"/>
    <cellStyle name="Normal 8 3 3 2" xfId="248" xr:uid="{00000000-0005-0000-0000-0000F8000000}"/>
    <cellStyle name="Normal 8 3 4" xfId="249" xr:uid="{00000000-0005-0000-0000-0000F9000000}"/>
    <cellStyle name="Normal 8 3 4 2" xfId="250" xr:uid="{00000000-0005-0000-0000-0000FA000000}"/>
    <cellStyle name="Normal 8 3 5" xfId="251" xr:uid="{00000000-0005-0000-0000-0000FB000000}"/>
    <cellStyle name="Normal 8 4" xfId="252" xr:uid="{00000000-0005-0000-0000-0000FC000000}"/>
    <cellStyle name="Normal 8 4 2" xfId="253" xr:uid="{00000000-0005-0000-0000-0000FD000000}"/>
    <cellStyle name="Normal 8 5" xfId="254" xr:uid="{00000000-0005-0000-0000-0000FE000000}"/>
    <cellStyle name="Normal 8 5 2" xfId="255" xr:uid="{00000000-0005-0000-0000-0000FF000000}"/>
    <cellStyle name="Normal 8 6" xfId="256" xr:uid="{00000000-0005-0000-0000-000000010000}"/>
    <cellStyle name="Normal 8 6 2" xfId="257" xr:uid="{00000000-0005-0000-0000-000001010000}"/>
    <cellStyle name="Normal 8 7" xfId="258" xr:uid="{00000000-0005-0000-0000-000002010000}"/>
    <cellStyle name="Normal 9" xfId="259" xr:uid="{00000000-0005-0000-0000-000003010000}"/>
    <cellStyle name="Normal 9 2" xfId="260" xr:uid="{00000000-0005-0000-0000-000004010000}"/>
    <cellStyle name="Normal 9 2 2" xfId="261" xr:uid="{00000000-0005-0000-0000-000005010000}"/>
    <cellStyle name="Normal 9 2 2 2" xfId="262" xr:uid="{00000000-0005-0000-0000-000006010000}"/>
    <cellStyle name="Normal 9 2 3" xfId="263" xr:uid="{00000000-0005-0000-0000-000007010000}"/>
    <cellStyle name="Normal 9 2 3 2" xfId="264" xr:uid="{00000000-0005-0000-0000-000008010000}"/>
    <cellStyle name="Normal 9 2 4" xfId="265" xr:uid="{00000000-0005-0000-0000-000009010000}"/>
    <cellStyle name="Normal 9 2 4 2" xfId="266" xr:uid="{00000000-0005-0000-0000-00000A010000}"/>
    <cellStyle name="Normal 9 2 5" xfId="267" xr:uid="{00000000-0005-0000-0000-00000B010000}"/>
    <cellStyle name="Normal 9 3" xfId="268" xr:uid="{00000000-0005-0000-0000-00000C010000}"/>
    <cellStyle name="Normal 9 3 2" xfId="269" xr:uid="{00000000-0005-0000-0000-00000D010000}"/>
    <cellStyle name="Normal 9 3 2 2" xfId="270" xr:uid="{00000000-0005-0000-0000-00000E010000}"/>
    <cellStyle name="Normal 9 3 3" xfId="271" xr:uid="{00000000-0005-0000-0000-00000F010000}"/>
    <cellStyle name="Normal 9 3 3 2" xfId="272" xr:uid="{00000000-0005-0000-0000-000010010000}"/>
    <cellStyle name="Normal 9 3 4" xfId="273" xr:uid="{00000000-0005-0000-0000-000011010000}"/>
    <cellStyle name="Normal 9 3 4 2" xfId="274" xr:uid="{00000000-0005-0000-0000-000012010000}"/>
    <cellStyle name="Normal 9 3 5" xfId="275" xr:uid="{00000000-0005-0000-0000-000013010000}"/>
    <cellStyle name="Normal 9 4" xfId="276" xr:uid="{00000000-0005-0000-0000-000014010000}"/>
    <cellStyle name="Normal 9 4 2" xfId="277" xr:uid="{00000000-0005-0000-0000-000015010000}"/>
    <cellStyle name="Normal 9 5" xfId="278" xr:uid="{00000000-0005-0000-0000-000016010000}"/>
    <cellStyle name="Normal 9 5 2" xfId="279" xr:uid="{00000000-0005-0000-0000-000017010000}"/>
    <cellStyle name="Normal 9 6" xfId="280" xr:uid="{00000000-0005-0000-0000-000018010000}"/>
    <cellStyle name="Normal 9 6 2" xfId="281" xr:uid="{00000000-0005-0000-0000-000019010000}"/>
    <cellStyle name="Normal 9 7" xfId="282" xr:uid="{00000000-0005-0000-0000-00001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226218</xdr:colOff>
      <xdr:row>0</xdr:row>
      <xdr:rowOff>57150</xdr:rowOff>
    </xdr:from>
    <xdr:to>
      <xdr:col>1</xdr:col>
      <xdr:colOff>1023937</xdr:colOff>
      <xdr:row>5</xdr:row>
      <xdr:rowOff>47625</xdr:rowOff>
    </xdr:to>
    <xdr:pic>
      <xdr:nvPicPr>
        <xdr:cNvPr id="5236" name="16 Imagen" descr="http://sn122w.snt122.mail.live.com/att/GetAttachment.aspx?tnail=0&amp;messageId=daa3ade2-4dbe-11df-a188-00215ad9bd28&amp;Aux=0|0|8CCAFE2C4CFF4F0||">
          <a:extLst>
            <a:ext uri="{FF2B5EF4-FFF2-40B4-BE49-F238E27FC236}">
              <a16:creationId xmlns:a16="http://schemas.microsoft.com/office/drawing/2014/main" id="{00000000-0008-0000-0000-000074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33374" y="57150"/>
          <a:ext cx="797719" cy="1002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352425</xdr:colOff>
      <xdr:row>0</xdr:row>
      <xdr:rowOff>95251</xdr:rowOff>
    </xdr:from>
    <xdr:ext cx="971550" cy="1121709"/>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27425" y="95251"/>
          <a:ext cx="971550" cy="1121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226218</xdr:colOff>
      <xdr:row>0</xdr:row>
      <xdr:rowOff>57150</xdr:rowOff>
    </xdr:from>
    <xdr:to>
      <xdr:col>1</xdr:col>
      <xdr:colOff>1023937</xdr:colOff>
      <xdr:row>5</xdr:row>
      <xdr:rowOff>47625</xdr:rowOff>
    </xdr:to>
    <xdr:pic>
      <xdr:nvPicPr>
        <xdr:cNvPr id="2" name="16 Imagen" descr="http://sn122w.snt122.mail.live.com/att/GetAttachment.aspx?tnail=0&amp;messageId=daa3ade2-4dbe-11df-a188-00215ad9bd28&amp;Aux=0|0|8CCAFE2C4CFF4F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30993" y="57150"/>
          <a:ext cx="797719"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619125</xdr:colOff>
      <xdr:row>0</xdr:row>
      <xdr:rowOff>95251</xdr:rowOff>
    </xdr:from>
    <xdr:to>
      <xdr:col>9</xdr:col>
      <xdr:colOff>1590675</xdr:colOff>
      <xdr:row>5</xdr:row>
      <xdr:rowOff>204929</xdr:rowOff>
    </xdr:to>
    <xdr:pic>
      <xdr:nvPicPr>
        <xdr:cNvPr id="3" name="Imagen 4">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59000" y="95251"/>
          <a:ext cx="971550" cy="1109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107156</xdr:colOff>
      <xdr:row>7</xdr:row>
      <xdr:rowOff>11906</xdr:rowOff>
    </xdr:from>
    <xdr:to>
      <xdr:col>2</xdr:col>
      <xdr:colOff>735806</xdr:colOff>
      <xdr:row>9</xdr:row>
      <xdr:rowOff>100419</xdr:rowOff>
    </xdr:to>
    <xdr:sp macro="" textlink="">
      <xdr:nvSpPr>
        <xdr:cNvPr id="4" name="3 Elipse">
          <a:extLst>
            <a:ext uri="{FF2B5EF4-FFF2-40B4-BE49-F238E27FC236}">
              <a16:creationId xmlns:a16="http://schemas.microsoft.com/office/drawing/2014/main" id="{00000000-0008-0000-0100-000004000000}"/>
            </a:ext>
          </a:extLst>
        </xdr:cNvPr>
        <xdr:cNvSpPr/>
      </xdr:nvSpPr>
      <xdr:spPr>
        <a:xfrm>
          <a:off x="1512094" y="1452562"/>
          <a:ext cx="628650" cy="552857"/>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a:t>
          </a:r>
        </a:p>
      </xdr:txBody>
    </xdr:sp>
    <xdr:clientData/>
  </xdr:twoCellAnchor>
  <xdr:twoCellAnchor>
    <xdr:from>
      <xdr:col>1</xdr:col>
      <xdr:colOff>285750</xdr:colOff>
      <xdr:row>12</xdr:row>
      <xdr:rowOff>71437</xdr:rowOff>
    </xdr:from>
    <xdr:to>
      <xdr:col>1</xdr:col>
      <xdr:colOff>914400</xdr:colOff>
      <xdr:row>12</xdr:row>
      <xdr:rowOff>623887</xdr:rowOff>
    </xdr:to>
    <xdr:sp macro="" textlink="">
      <xdr:nvSpPr>
        <xdr:cNvPr id="5" name="4 Elipse">
          <a:extLst>
            <a:ext uri="{FF2B5EF4-FFF2-40B4-BE49-F238E27FC236}">
              <a16:creationId xmlns:a16="http://schemas.microsoft.com/office/drawing/2014/main" id="{00000000-0008-0000-0100-000005000000}"/>
            </a:ext>
          </a:extLst>
        </xdr:cNvPr>
        <xdr:cNvSpPr/>
      </xdr:nvSpPr>
      <xdr:spPr>
        <a:xfrm>
          <a:off x="392906" y="3619500"/>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2</a:t>
          </a:r>
        </a:p>
      </xdr:txBody>
    </xdr:sp>
    <xdr:clientData/>
  </xdr:twoCellAnchor>
  <xdr:twoCellAnchor>
    <xdr:from>
      <xdr:col>2</xdr:col>
      <xdr:colOff>142876</xdr:colOff>
      <xdr:row>12</xdr:row>
      <xdr:rowOff>59530</xdr:rowOff>
    </xdr:from>
    <xdr:to>
      <xdr:col>2</xdr:col>
      <xdr:colOff>771526</xdr:colOff>
      <xdr:row>12</xdr:row>
      <xdr:rowOff>611980</xdr:rowOff>
    </xdr:to>
    <xdr:sp macro="" textlink="">
      <xdr:nvSpPr>
        <xdr:cNvPr id="6" name="5 Elipse">
          <a:extLst>
            <a:ext uri="{FF2B5EF4-FFF2-40B4-BE49-F238E27FC236}">
              <a16:creationId xmlns:a16="http://schemas.microsoft.com/office/drawing/2014/main" id="{00000000-0008-0000-0100-000006000000}"/>
            </a:ext>
          </a:extLst>
        </xdr:cNvPr>
        <xdr:cNvSpPr/>
      </xdr:nvSpPr>
      <xdr:spPr>
        <a:xfrm>
          <a:off x="1547814" y="3607593"/>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3</a:t>
          </a:r>
        </a:p>
      </xdr:txBody>
    </xdr:sp>
    <xdr:clientData/>
  </xdr:twoCellAnchor>
  <xdr:twoCellAnchor>
    <xdr:from>
      <xdr:col>3</xdr:col>
      <xdr:colOff>142875</xdr:colOff>
      <xdr:row>12</xdr:row>
      <xdr:rowOff>71436</xdr:rowOff>
    </xdr:from>
    <xdr:to>
      <xdr:col>3</xdr:col>
      <xdr:colOff>771525</xdr:colOff>
      <xdr:row>12</xdr:row>
      <xdr:rowOff>623886</xdr:rowOff>
    </xdr:to>
    <xdr:sp macro="" textlink="">
      <xdr:nvSpPr>
        <xdr:cNvPr id="7" name="6 Elipse">
          <a:extLst>
            <a:ext uri="{FF2B5EF4-FFF2-40B4-BE49-F238E27FC236}">
              <a16:creationId xmlns:a16="http://schemas.microsoft.com/office/drawing/2014/main" id="{00000000-0008-0000-0100-000007000000}"/>
            </a:ext>
          </a:extLst>
        </xdr:cNvPr>
        <xdr:cNvSpPr/>
      </xdr:nvSpPr>
      <xdr:spPr>
        <a:xfrm>
          <a:off x="2452688" y="3619499"/>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4</a:t>
          </a:r>
        </a:p>
      </xdr:txBody>
    </xdr:sp>
    <xdr:clientData/>
  </xdr:twoCellAnchor>
  <xdr:twoCellAnchor>
    <xdr:from>
      <xdr:col>4</xdr:col>
      <xdr:colOff>142874</xdr:colOff>
      <xdr:row>12</xdr:row>
      <xdr:rowOff>59531</xdr:rowOff>
    </xdr:from>
    <xdr:to>
      <xdr:col>4</xdr:col>
      <xdr:colOff>771524</xdr:colOff>
      <xdr:row>12</xdr:row>
      <xdr:rowOff>611981</xdr:rowOff>
    </xdr:to>
    <xdr:sp macro="" textlink="">
      <xdr:nvSpPr>
        <xdr:cNvPr id="8" name="7 Elipse">
          <a:extLst>
            <a:ext uri="{FF2B5EF4-FFF2-40B4-BE49-F238E27FC236}">
              <a16:creationId xmlns:a16="http://schemas.microsoft.com/office/drawing/2014/main" id="{00000000-0008-0000-0100-000008000000}"/>
            </a:ext>
          </a:extLst>
        </xdr:cNvPr>
        <xdr:cNvSpPr/>
      </xdr:nvSpPr>
      <xdr:spPr>
        <a:xfrm>
          <a:off x="3357562" y="3607594"/>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5</a:t>
          </a:r>
        </a:p>
      </xdr:txBody>
    </xdr:sp>
    <xdr:clientData/>
  </xdr:twoCellAnchor>
  <xdr:twoCellAnchor>
    <xdr:from>
      <xdr:col>5</xdr:col>
      <xdr:colOff>1345401</xdr:colOff>
      <xdr:row>12</xdr:row>
      <xdr:rowOff>59532</xdr:rowOff>
    </xdr:from>
    <xdr:to>
      <xdr:col>5</xdr:col>
      <xdr:colOff>1974051</xdr:colOff>
      <xdr:row>12</xdr:row>
      <xdr:rowOff>611982</xdr:rowOff>
    </xdr:to>
    <xdr:sp macro="" textlink="">
      <xdr:nvSpPr>
        <xdr:cNvPr id="9" name="8 Elipse">
          <a:extLst>
            <a:ext uri="{FF2B5EF4-FFF2-40B4-BE49-F238E27FC236}">
              <a16:creationId xmlns:a16="http://schemas.microsoft.com/office/drawing/2014/main" id="{00000000-0008-0000-0100-000009000000}"/>
            </a:ext>
          </a:extLst>
        </xdr:cNvPr>
        <xdr:cNvSpPr/>
      </xdr:nvSpPr>
      <xdr:spPr>
        <a:xfrm>
          <a:off x="5453057" y="3607595"/>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6</a:t>
          </a:r>
        </a:p>
      </xdr:txBody>
    </xdr:sp>
    <xdr:clientData/>
  </xdr:twoCellAnchor>
  <xdr:twoCellAnchor>
    <xdr:from>
      <xdr:col>6</xdr:col>
      <xdr:colOff>428625</xdr:colOff>
      <xdr:row>12</xdr:row>
      <xdr:rowOff>83343</xdr:rowOff>
    </xdr:from>
    <xdr:to>
      <xdr:col>6</xdr:col>
      <xdr:colOff>1057275</xdr:colOff>
      <xdr:row>12</xdr:row>
      <xdr:rowOff>635793</xdr:rowOff>
    </xdr:to>
    <xdr:sp macro="" textlink="">
      <xdr:nvSpPr>
        <xdr:cNvPr id="10" name="10 Elipse">
          <a:extLst>
            <a:ext uri="{FF2B5EF4-FFF2-40B4-BE49-F238E27FC236}">
              <a16:creationId xmlns:a16="http://schemas.microsoft.com/office/drawing/2014/main" id="{00000000-0008-0000-0100-00000A000000}"/>
            </a:ext>
          </a:extLst>
        </xdr:cNvPr>
        <xdr:cNvSpPr/>
      </xdr:nvSpPr>
      <xdr:spPr>
        <a:xfrm>
          <a:off x="8191500" y="3631406"/>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7</a:t>
          </a:r>
        </a:p>
      </xdr:txBody>
    </xdr:sp>
    <xdr:clientData/>
  </xdr:twoCellAnchor>
  <xdr:twoCellAnchor>
    <xdr:from>
      <xdr:col>7</xdr:col>
      <xdr:colOff>1035842</xdr:colOff>
      <xdr:row>12</xdr:row>
      <xdr:rowOff>71438</xdr:rowOff>
    </xdr:from>
    <xdr:to>
      <xdr:col>7</xdr:col>
      <xdr:colOff>1664492</xdr:colOff>
      <xdr:row>12</xdr:row>
      <xdr:rowOff>623888</xdr:rowOff>
    </xdr:to>
    <xdr:sp macro="" textlink="">
      <xdr:nvSpPr>
        <xdr:cNvPr id="11" name="9 Elipse">
          <a:extLst>
            <a:ext uri="{FF2B5EF4-FFF2-40B4-BE49-F238E27FC236}">
              <a16:creationId xmlns:a16="http://schemas.microsoft.com/office/drawing/2014/main" id="{00000000-0008-0000-0100-00000B000000}"/>
            </a:ext>
          </a:extLst>
        </xdr:cNvPr>
        <xdr:cNvSpPr/>
      </xdr:nvSpPr>
      <xdr:spPr>
        <a:xfrm>
          <a:off x="10179842" y="3619501"/>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8</a:t>
          </a:r>
        </a:p>
      </xdr:txBody>
    </xdr:sp>
    <xdr:clientData/>
  </xdr:twoCellAnchor>
  <xdr:twoCellAnchor>
    <xdr:from>
      <xdr:col>8</xdr:col>
      <xdr:colOff>738187</xdr:colOff>
      <xdr:row>12</xdr:row>
      <xdr:rowOff>107155</xdr:rowOff>
    </xdr:from>
    <xdr:to>
      <xdr:col>8</xdr:col>
      <xdr:colOff>1366837</xdr:colOff>
      <xdr:row>12</xdr:row>
      <xdr:rowOff>659605</xdr:rowOff>
    </xdr:to>
    <xdr:sp macro="" textlink="">
      <xdr:nvSpPr>
        <xdr:cNvPr id="12" name="9 Elipse">
          <a:extLst>
            <a:ext uri="{FF2B5EF4-FFF2-40B4-BE49-F238E27FC236}">
              <a16:creationId xmlns:a16="http://schemas.microsoft.com/office/drawing/2014/main" id="{00000000-0008-0000-0100-00000C000000}"/>
            </a:ext>
          </a:extLst>
        </xdr:cNvPr>
        <xdr:cNvSpPr/>
      </xdr:nvSpPr>
      <xdr:spPr>
        <a:xfrm>
          <a:off x="12632531" y="3655218"/>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9</a:t>
          </a:r>
        </a:p>
      </xdr:txBody>
    </xdr:sp>
    <xdr:clientData/>
  </xdr:twoCellAnchor>
  <xdr:twoCellAnchor>
    <xdr:from>
      <xdr:col>9</xdr:col>
      <xdr:colOff>559593</xdr:colOff>
      <xdr:row>12</xdr:row>
      <xdr:rowOff>83344</xdr:rowOff>
    </xdr:from>
    <xdr:to>
      <xdr:col>9</xdr:col>
      <xdr:colOff>1188243</xdr:colOff>
      <xdr:row>12</xdr:row>
      <xdr:rowOff>635794</xdr:rowOff>
    </xdr:to>
    <xdr:sp macro="" textlink="">
      <xdr:nvSpPr>
        <xdr:cNvPr id="13" name="9 Elipse">
          <a:extLst>
            <a:ext uri="{FF2B5EF4-FFF2-40B4-BE49-F238E27FC236}">
              <a16:creationId xmlns:a16="http://schemas.microsoft.com/office/drawing/2014/main" id="{00000000-0008-0000-0100-00000D000000}"/>
            </a:ext>
          </a:extLst>
        </xdr:cNvPr>
        <xdr:cNvSpPr/>
      </xdr:nvSpPr>
      <xdr:spPr>
        <a:xfrm>
          <a:off x="14799468" y="3631407"/>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10</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97"/>
  <sheetViews>
    <sheetView showGridLines="0" tabSelected="1" zoomScale="75" zoomScaleNormal="75" workbookViewId="0">
      <selection activeCell="C44" sqref="C44"/>
    </sheetView>
  </sheetViews>
  <sheetFormatPr baseColWidth="10" defaultRowHeight="16.5" x14ac:dyDescent="0.3"/>
  <cols>
    <col min="1" max="1" width="1.5703125" style="1" customWidth="1"/>
    <col min="2" max="2" width="19.42578125" style="25"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20.7109375" style="1" customWidth="1"/>
    <col min="12" max="16384" width="11.42578125" style="1"/>
  </cols>
  <sheetData>
    <row r="1" spans="2:11" ht="15.75" customHeight="1" x14ac:dyDescent="0.3">
      <c r="B1" s="32" t="s">
        <v>11</v>
      </c>
      <c r="C1" s="32"/>
      <c r="D1" s="32"/>
      <c r="E1" s="32"/>
      <c r="F1" s="32"/>
      <c r="G1" s="32"/>
      <c r="H1" s="32"/>
      <c r="I1" s="32"/>
      <c r="J1" s="32"/>
    </row>
    <row r="2" spans="2:11" ht="15" customHeight="1" x14ac:dyDescent="0.3">
      <c r="B2" s="32"/>
      <c r="C2" s="32"/>
      <c r="D2" s="32"/>
      <c r="E2" s="32"/>
      <c r="F2" s="32"/>
      <c r="G2" s="32"/>
      <c r="H2" s="32"/>
      <c r="I2" s="32"/>
      <c r="J2" s="32"/>
    </row>
    <row r="3" spans="2:11" ht="15" customHeight="1" x14ac:dyDescent="0.3">
      <c r="B3" s="32"/>
      <c r="C3" s="32"/>
      <c r="D3" s="32"/>
      <c r="E3" s="32"/>
      <c r="F3" s="32"/>
      <c r="G3" s="32"/>
      <c r="H3" s="32"/>
      <c r="I3" s="32"/>
      <c r="J3" s="32"/>
    </row>
    <row r="4" spans="2:11" x14ac:dyDescent="0.3">
      <c r="B4" s="35" t="s">
        <v>213</v>
      </c>
      <c r="C4" s="35"/>
      <c r="D4" s="35"/>
      <c r="E4" s="35"/>
      <c r="F4" s="35"/>
      <c r="G4" s="35"/>
      <c r="H4" s="35"/>
      <c r="I4" s="35"/>
      <c r="J4" s="35"/>
      <c r="K4" s="35"/>
    </row>
    <row r="5" spans="2:11" ht="16.5" customHeight="1" x14ac:dyDescent="0.3">
      <c r="B5" s="37" t="s">
        <v>7</v>
      </c>
      <c r="C5" s="37"/>
      <c r="D5" s="37"/>
      <c r="E5" s="37"/>
      <c r="F5" s="37"/>
      <c r="G5" s="37"/>
      <c r="H5" s="37"/>
      <c r="I5" s="37"/>
      <c r="J5" s="37"/>
      <c r="K5" s="37"/>
    </row>
    <row r="6" spans="2:11" x14ac:dyDescent="0.3">
      <c r="B6" s="36" t="s">
        <v>12</v>
      </c>
      <c r="C6" s="36"/>
      <c r="D6" s="36"/>
      <c r="E6" s="36"/>
      <c r="F6" s="36"/>
      <c r="G6" s="36"/>
      <c r="H6" s="36"/>
      <c r="I6" s="36"/>
      <c r="J6" s="36"/>
      <c r="K6" s="36"/>
    </row>
    <row r="7" spans="2:11" x14ac:dyDescent="0.3">
      <c r="B7" s="2" t="s">
        <v>5</v>
      </c>
      <c r="C7" s="3"/>
      <c r="D7" s="3"/>
      <c r="E7" s="3"/>
      <c r="F7" s="3"/>
      <c r="G7" s="3"/>
      <c r="H7" s="3"/>
      <c r="I7" s="3"/>
      <c r="J7" s="3"/>
      <c r="K7" s="3"/>
    </row>
    <row r="8" spans="2:11" ht="6.75" customHeight="1" x14ac:dyDescent="0.3">
      <c r="B8" s="4"/>
      <c r="C8" s="3"/>
      <c r="D8" s="3"/>
      <c r="E8" s="3"/>
      <c r="F8" s="3"/>
      <c r="G8" s="3"/>
      <c r="H8" s="3"/>
      <c r="I8" s="3"/>
      <c r="J8" s="3"/>
      <c r="K8" s="3"/>
    </row>
    <row r="9" spans="2:11" ht="30" customHeight="1" x14ac:dyDescent="0.3">
      <c r="B9" s="18" t="s">
        <v>13</v>
      </c>
      <c r="C9" s="33" t="s">
        <v>15</v>
      </c>
      <c r="D9" s="34"/>
      <c r="E9" s="34"/>
      <c r="F9" s="34"/>
      <c r="G9" s="34"/>
      <c r="H9" s="34"/>
      <c r="I9" s="34"/>
      <c r="J9" s="34"/>
      <c r="K9" s="34"/>
    </row>
    <row r="10" spans="2:11" x14ac:dyDescent="0.3">
      <c r="B10" s="5"/>
      <c r="C10" s="6"/>
      <c r="D10" s="6"/>
      <c r="E10" s="6"/>
      <c r="F10" s="6"/>
      <c r="G10" s="6"/>
      <c r="H10" s="6"/>
      <c r="I10" s="6"/>
    </row>
    <row r="11" spans="2:11" ht="30" customHeight="1" x14ac:dyDescent="0.3">
      <c r="B11" s="8" t="s">
        <v>3</v>
      </c>
      <c r="C11" s="9"/>
      <c r="D11" s="9"/>
      <c r="E11" s="9"/>
      <c r="F11" s="9"/>
      <c r="G11" s="9"/>
      <c r="H11" s="9"/>
      <c r="I11" s="9"/>
      <c r="J11" s="10"/>
      <c r="K11" s="10"/>
    </row>
    <row r="12" spans="2:11" ht="82.5" x14ac:dyDescent="0.3">
      <c r="B12" s="11" t="s">
        <v>6</v>
      </c>
      <c r="C12" s="11" t="s">
        <v>1</v>
      </c>
      <c r="D12" s="11" t="s">
        <v>0</v>
      </c>
      <c r="E12" s="11" t="s">
        <v>4</v>
      </c>
      <c r="F12" s="11" t="s">
        <v>2</v>
      </c>
      <c r="G12" s="11" t="s">
        <v>29</v>
      </c>
      <c r="H12" s="11" t="s">
        <v>8</v>
      </c>
      <c r="I12" s="11" t="s">
        <v>30</v>
      </c>
      <c r="J12" s="11" t="s">
        <v>41</v>
      </c>
      <c r="K12" s="11" t="s">
        <v>211</v>
      </c>
    </row>
    <row r="13" spans="2:11" ht="55.5" customHeight="1" x14ac:dyDescent="0.3">
      <c r="B13" s="12">
        <v>101243921</v>
      </c>
      <c r="C13" s="20">
        <v>44378</v>
      </c>
      <c r="D13" s="20">
        <v>44438</v>
      </c>
      <c r="E13" s="19">
        <f t="shared" ref="E13:E42" si="0">IF(NETWORKDAYS.INTL(C13,D13,1,fese22021)-1 = -1, 0,NETWORKDAYS.INTL(C13,D13,1,fese22021)-1)</f>
        <v>32</v>
      </c>
      <c r="F13" s="14" t="s">
        <v>214</v>
      </c>
      <c r="G13" s="31" t="s">
        <v>40</v>
      </c>
      <c r="H13" s="21" t="s">
        <v>57</v>
      </c>
      <c r="I13" s="21" t="s">
        <v>32</v>
      </c>
      <c r="J13" s="21" t="s">
        <v>39</v>
      </c>
      <c r="K13" s="21" t="s">
        <v>40</v>
      </c>
    </row>
    <row r="14" spans="2:11" ht="86.1" customHeight="1" x14ac:dyDescent="0.3">
      <c r="B14" s="12">
        <v>101262121</v>
      </c>
      <c r="C14" s="13">
        <v>44379</v>
      </c>
      <c r="D14" s="13">
        <v>44385</v>
      </c>
      <c r="E14" s="19">
        <f t="shared" si="0"/>
        <v>4</v>
      </c>
      <c r="F14" s="14" t="s">
        <v>215</v>
      </c>
      <c r="G14" s="31" t="s">
        <v>40</v>
      </c>
      <c r="H14" s="21" t="s">
        <v>53</v>
      </c>
      <c r="I14" s="15" t="s">
        <v>34</v>
      </c>
      <c r="J14" s="15" t="s">
        <v>40</v>
      </c>
      <c r="K14" s="15" t="s">
        <v>40</v>
      </c>
    </row>
    <row r="15" spans="2:11" ht="86.1" customHeight="1" x14ac:dyDescent="0.3">
      <c r="B15" s="12">
        <v>101271121</v>
      </c>
      <c r="C15" s="13">
        <v>44382</v>
      </c>
      <c r="D15" s="13">
        <v>44385</v>
      </c>
      <c r="E15" s="19">
        <f t="shared" si="0"/>
        <v>3</v>
      </c>
      <c r="F15" s="14" t="s">
        <v>216</v>
      </c>
      <c r="G15" s="31" t="s">
        <v>40</v>
      </c>
      <c r="H15" s="21" t="s">
        <v>57</v>
      </c>
      <c r="I15" s="15" t="s">
        <v>38</v>
      </c>
      <c r="J15" s="15" t="s">
        <v>40</v>
      </c>
      <c r="K15" s="15" t="s">
        <v>40</v>
      </c>
    </row>
    <row r="16" spans="2:11" ht="56.25" customHeight="1" x14ac:dyDescent="0.3">
      <c r="B16" s="12">
        <v>101277721</v>
      </c>
      <c r="C16" s="13">
        <v>44383</v>
      </c>
      <c r="D16" s="13">
        <v>44385</v>
      </c>
      <c r="E16" s="19">
        <f t="shared" si="0"/>
        <v>2</v>
      </c>
      <c r="F16" s="14" t="s">
        <v>217</v>
      </c>
      <c r="G16" s="31" t="s">
        <v>40</v>
      </c>
      <c r="H16" s="21" t="s">
        <v>57</v>
      </c>
      <c r="I16" s="15" t="s">
        <v>38</v>
      </c>
      <c r="J16" s="15" t="s">
        <v>40</v>
      </c>
      <c r="K16" s="15" t="s">
        <v>40</v>
      </c>
    </row>
    <row r="17" spans="2:11" ht="86.1" customHeight="1" x14ac:dyDescent="0.3">
      <c r="B17" s="12">
        <v>101279421</v>
      </c>
      <c r="C17" s="13">
        <v>44383</v>
      </c>
      <c r="D17" s="13">
        <v>44410</v>
      </c>
      <c r="E17" s="19">
        <f t="shared" si="0"/>
        <v>9</v>
      </c>
      <c r="F17" s="14" t="s">
        <v>218</v>
      </c>
      <c r="G17" s="31" t="s">
        <v>40</v>
      </c>
      <c r="H17" s="21" t="s">
        <v>57</v>
      </c>
      <c r="I17" s="15" t="s">
        <v>38</v>
      </c>
      <c r="J17" s="15" t="s">
        <v>40</v>
      </c>
      <c r="K17" s="15" t="s">
        <v>40</v>
      </c>
    </row>
    <row r="18" spans="2:11" ht="86.1" customHeight="1" x14ac:dyDescent="0.3">
      <c r="B18" s="12">
        <v>101282221</v>
      </c>
      <c r="C18" s="13">
        <v>44384</v>
      </c>
      <c r="D18" s="13">
        <v>44385</v>
      </c>
      <c r="E18" s="19">
        <f t="shared" si="0"/>
        <v>1</v>
      </c>
      <c r="F18" s="14" t="s">
        <v>219</v>
      </c>
      <c r="G18" s="31" t="s">
        <v>40</v>
      </c>
      <c r="H18" s="21" t="s">
        <v>57</v>
      </c>
      <c r="I18" s="15" t="s">
        <v>38</v>
      </c>
      <c r="J18" s="15" t="s">
        <v>40</v>
      </c>
      <c r="K18" s="15" t="s">
        <v>40</v>
      </c>
    </row>
    <row r="19" spans="2:11" ht="86.1" customHeight="1" x14ac:dyDescent="0.3">
      <c r="B19" s="12">
        <v>101308721</v>
      </c>
      <c r="C19" s="13">
        <v>44386</v>
      </c>
      <c r="D19" s="13">
        <v>44410</v>
      </c>
      <c r="E19" s="19">
        <f t="shared" si="0"/>
        <v>6</v>
      </c>
      <c r="F19" s="14" t="s">
        <v>220</v>
      </c>
      <c r="G19" s="31" t="s">
        <v>40</v>
      </c>
      <c r="H19" s="21" t="s">
        <v>57</v>
      </c>
      <c r="I19" s="15" t="s">
        <v>38</v>
      </c>
      <c r="J19" s="15" t="s">
        <v>40</v>
      </c>
      <c r="K19" s="15" t="s">
        <v>40</v>
      </c>
    </row>
    <row r="20" spans="2:11" ht="86.1" customHeight="1" x14ac:dyDescent="0.3">
      <c r="B20" s="12">
        <v>101336221</v>
      </c>
      <c r="C20" s="13">
        <v>44391</v>
      </c>
      <c r="D20" s="13">
        <v>44410</v>
      </c>
      <c r="E20" s="19">
        <f t="shared" si="0"/>
        <v>3</v>
      </c>
      <c r="F20" s="14" t="s">
        <v>220</v>
      </c>
      <c r="G20" s="31" t="s">
        <v>40</v>
      </c>
      <c r="H20" s="21" t="s">
        <v>57</v>
      </c>
      <c r="I20" s="15" t="s">
        <v>38</v>
      </c>
      <c r="J20" s="15" t="s">
        <v>40</v>
      </c>
      <c r="K20" s="15" t="s">
        <v>40</v>
      </c>
    </row>
    <row r="21" spans="2:11" ht="86.1" customHeight="1" x14ac:dyDescent="0.3">
      <c r="B21" s="12">
        <v>101352521</v>
      </c>
      <c r="C21" s="13">
        <v>44391</v>
      </c>
      <c r="D21" s="13">
        <v>44410</v>
      </c>
      <c r="E21" s="19">
        <f t="shared" si="0"/>
        <v>3</v>
      </c>
      <c r="F21" s="14" t="s">
        <v>220</v>
      </c>
      <c r="G21" s="31" t="s">
        <v>40</v>
      </c>
      <c r="H21" s="21" t="s">
        <v>57</v>
      </c>
      <c r="I21" s="15" t="s">
        <v>38</v>
      </c>
      <c r="J21" s="15" t="s">
        <v>40</v>
      </c>
      <c r="K21" s="15" t="s">
        <v>40</v>
      </c>
    </row>
    <row r="22" spans="2:11" ht="86.1" customHeight="1" x14ac:dyDescent="0.3">
      <c r="B22" s="12" t="s">
        <v>221</v>
      </c>
      <c r="C22" s="13">
        <v>44402</v>
      </c>
      <c r="D22" s="13">
        <v>44435</v>
      </c>
      <c r="E22" s="19">
        <f t="shared" si="0"/>
        <v>19</v>
      </c>
      <c r="F22" s="14" t="s">
        <v>222</v>
      </c>
      <c r="G22" s="31" t="s">
        <v>40</v>
      </c>
      <c r="H22" s="21" t="s">
        <v>56</v>
      </c>
      <c r="I22" s="15" t="s">
        <v>38</v>
      </c>
      <c r="J22" s="15" t="s">
        <v>40</v>
      </c>
      <c r="K22" s="15" t="s">
        <v>40</v>
      </c>
    </row>
    <row r="23" spans="2:11" ht="86.1" customHeight="1" x14ac:dyDescent="0.3">
      <c r="B23" s="12">
        <v>101414821</v>
      </c>
      <c r="C23" s="13">
        <v>44410</v>
      </c>
      <c r="D23" s="13">
        <v>44438</v>
      </c>
      <c r="E23" s="19">
        <f t="shared" si="0"/>
        <v>20</v>
      </c>
      <c r="F23" s="14" t="s">
        <v>223</v>
      </c>
      <c r="G23" s="31" t="s">
        <v>40</v>
      </c>
      <c r="H23" s="21" t="s">
        <v>57</v>
      </c>
      <c r="I23" s="15" t="s">
        <v>34</v>
      </c>
      <c r="J23" s="15" t="s">
        <v>40</v>
      </c>
      <c r="K23" s="15" t="s">
        <v>40</v>
      </c>
    </row>
    <row r="24" spans="2:11" ht="86.1" customHeight="1" x14ac:dyDescent="0.3">
      <c r="B24" s="12">
        <v>101414921</v>
      </c>
      <c r="C24" s="13">
        <v>44410</v>
      </c>
      <c r="D24" s="13">
        <v>44438</v>
      </c>
      <c r="E24" s="19">
        <f t="shared" si="0"/>
        <v>20</v>
      </c>
      <c r="F24" s="14" t="s">
        <v>223</v>
      </c>
      <c r="G24" s="31" t="s">
        <v>40</v>
      </c>
      <c r="H24" s="21" t="s">
        <v>57</v>
      </c>
      <c r="I24" s="15" t="s">
        <v>34</v>
      </c>
      <c r="J24" s="15" t="s">
        <v>40</v>
      </c>
      <c r="K24" s="15" t="s">
        <v>40</v>
      </c>
    </row>
    <row r="25" spans="2:11" ht="86.1" customHeight="1" x14ac:dyDescent="0.3">
      <c r="B25" s="12">
        <v>101415021</v>
      </c>
      <c r="C25" s="13">
        <v>44410</v>
      </c>
      <c r="D25" s="13">
        <v>44438</v>
      </c>
      <c r="E25" s="19">
        <f t="shared" si="0"/>
        <v>20</v>
      </c>
      <c r="F25" s="14" t="s">
        <v>224</v>
      </c>
      <c r="G25" s="31" t="s">
        <v>40</v>
      </c>
      <c r="H25" s="21" t="s">
        <v>57</v>
      </c>
      <c r="I25" s="15" t="s">
        <v>34</v>
      </c>
      <c r="J25" s="15" t="s">
        <v>40</v>
      </c>
      <c r="K25" s="15" t="s">
        <v>40</v>
      </c>
    </row>
    <row r="26" spans="2:11" ht="86.1" customHeight="1" x14ac:dyDescent="0.3">
      <c r="B26" s="12">
        <v>101418421</v>
      </c>
      <c r="C26" s="13">
        <v>44410</v>
      </c>
      <c r="D26" s="13">
        <v>44462</v>
      </c>
      <c r="E26" s="19">
        <f t="shared" si="0"/>
        <v>37</v>
      </c>
      <c r="F26" s="14" t="s">
        <v>225</v>
      </c>
      <c r="G26" s="31" t="s">
        <v>40</v>
      </c>
      <c r="H26" s="21" t="s">
        <v>57</v>
      </c>
      <c r="I26" s="15" t="s">
        <v>38</v>
      </c>
      <c r="J26" s="15" t="s">
        <v>39</v>
      </c>
      <c r="K26" s="15" t="s">
        <v>40</v>
      </c>
    </row>
    <row r="27" spans="2:11" ht="86.1" customHeight="1" x14ac:dyDescent="0.3">
      <c r="B27" s="12">
        <v>101447221</v>
      </c>
      <c r="C27" s="13">
        <v>44412</v>
      </c>
      <c r="D27" s="13">
        <v>44438</v>
      </c>
      <c r="E27" s="19">
        <f t="shared" si="0"/>
        <v>18</v>
      </c>
      <c r="F27" s="14" t="s">
        <v>226</v>
      </c>
      <c r="G27" s="31" t="s">
        <v>40</v>
      </c>
      <c r="H27" s="21" t="s">
        <v>57</v>
      </c>
      <c r="I27" s="15" t="s">
        <v>34</v>
      </c>
      <c r="J27" s="15" t="s">
        <v>40</v>
      </c>
      <c r="K27" s="15" t="s">
        <v>40</v>
      </c>
    </row>
    <row r="28" spans="2:11" ht="86.1" customHeight="1" x14ac:dyDescent="0.3">
      <c r="B28" s="12">
        <v>101448121</v>
      </c>
      <c r="C28" s="13">
        <v>44412</v>
      </c>
      <c r="D28" s="13">
        <v>44452</v>
      </c>
      <c r="E28" s="19">
        <f t="shared" si="0"/>
        <v>28</v>
      </c>
      <c r="F28" s="14" t="s">
        <v>227</v>
      </c>
      <c r="G28" s="31" t="s">
        <v>40</v>
      </c>
      <c r="H28" s="21" t="s">
        <v>57</v>
      </c>
      <c r="I28" s="15" t="s">
        <v>34</v>
      </c>
      <c r="J28" s="15" t="s">
        <v>39</v>
      </c>
      <c r="K28" s="15" t="s">
        <v>40</v>
      </c>
    </row>
    <row r="29" spans="2:11" ht="86.1" customHeight="1" x14ac:dyDescent="0.3">
      <c r="B29" s="12">
        <v>101448221</v>
      </c>
      <c r="C29" s="13">
        <v>44412</v>
      </c>
      <c r="D29" s="13">
        <v>44452</v>
      </c>
      <c r="E29" s="19">
        <f t="shared" si="0"/>
        <v>28</v>
      </c>
      <c r="F29" s="14" t="s">
        <v>228</v>
      </c>
      <c r="G29" s="31" t="s">
        <v>40</v>
      </c>
      <c r="H29" s="21" t="s">
        <v>57</v>
      </c>
      <c r="I29" s="15" t="s">
        <v>34</v>
      </c>
      <c r="J29" s="15" t="s">
        <v>39</v>
      </c>
      <c r="K29" s="15" t="s">
        <v>40</v>
      </c>
    </row>
    <row r="30" spans="2:11" ht="86.1" customHeight="1" x14ac:dyDescent="0.3">
      <c r="B30" s="12">
        <v>101448321</v>
      </c>
      <c r="C30" s="13">
        <v>44412</v>
      </c>
      <c r="D30" s="13">
        <v>44438</v>
      </c>
      <c r="E30" s="19">
        <f t="shared" si="0"/>
        <v>18</v>
      </c>
      <c r="F30" s="14" t="s">
        <v>229</v>
      </c>
      <c r="G30" s="31" t="s">
        <v>40</v>
      </c>
      <c r="H30" s="21" t="s">
        <v>57</v>
      </c>
      <c r="I30" s="15" t="s">
        <v>34</v>
      </c>
      <c r="J30" s="15" t="s">
        <v>40</v>
      </c>
      <c r="K30" s="15" t="s">
        <v>40</v>
      </c>
    </row>
    <row r="31" spans="2:11" ht="86.1" customHeight="1" x14ac:dyDescent="0.3">
      <c r="B31" s="12">
        <v>101452821</v>
      </c>
      <c r="C31" s="13">
        <v>44417</v>
      </c>
      <c r="D31" s="13">
        <v>44419</v>
      </c>
      <c r="E31" s="19">
        <f t="shared" si="0"/>
        <v>2</v>
      </c>
      <c r="F31" s="14" t="s">
        <v>230</v>
      </c>
      <c r="G31" s="31" t="s">
        <v>39</v>
      </c>
      <c r="H31" s="21" t="s">
        <v>54</v>
      </c>
      <c r="I31" s="15" t="s">
        <v>38</v>
      </c>
      <c r="J31" s="15" t="s">
        <v>40</v>
      </c>
      <c r="K31" s="15" t="s">
        <v>40</v>
      </c>
    </row>
    <row r="32" spans="2:11" ht="86.1" customHeight="1" x14ac:dyDescent="0.3">
      <c r="B32" s="12">
        <v>101452921</v>
      </c>
      <c r="C32" s="13">
        <v>44417</v>
      </c>
      <c r="D32" s="13">
        <v>44470</v>
      </c>
      <c r="E32" s="19">
        <f t="shared" si="0"/>
        <v>38</v>
      </c>
      <c r="F32" s="14" t="s">
        <v>231</v>
      </c>
      <c r="G32" s="31" t="s">
        <v>40</v>
      </c>
      <c r="H32" s="21" t="s">
        <v>57</v>
      </c>
      <c r="I32" s="15" t="s">
        <v>38</v>
      </c>
      <c r="J32" s="15" t="s">
        <v>39</v>
      </c>
      <c r="K32" s="15" t="s">
        <v>40</v>
      </c>
    </row>
    <row r="33" spans="2:11" ht="86.1" customHeight="1" x14ac:dyDescent="0.3">
      <c r="B33" s="12">
        <v>101453021</v>
      </c>
      <c r="C33" s="13">
        <v>44417</v>
      </c>
      <c r="D33" s="13">
        <v>44470</v>
      </c>
      <c r="E33" s="19">
        <f t="shared" si="0"/>
        <v>38</v>
      </c>
      <c r="F33" s="14" t="s">
        <v>231</v>
      </c>
      <c r="G33" s="31" t="s">
        <v>40</v>
      </c>
      <c r="H33" s="21" t="s">
        <v>57</v>
      </c>
      <c r="I33" s="15" t="s">
        <v>38</v>
      </c>
      <c r="J33" s="15" t="s">
        <v>39</v>
      </c>
      <c r="K33" s="15" t="s">
        <v>40</v>
      </c>
    </row>
    <row r="34" spans="2:11" ht="86.1" customHeight="1" x14ac:dyDescent="0.3">
      <c r="B34" s="12">
        <v>101453721</v>
      </c>
      <c r="C34" s="13">
        <v>44417</v>
      </c>
      <c r="D34" s="13">
        <v>44438</v>
      </c>
      <c r="E34" s="19">
        <f t="shared" si="0"/>
        <v>15</v>
      </c>
      <c r="F34" s="14" t="s">
        <v>232</v>
      </c>
      <c r="G34" s="31" t="s">
        <v>40</v>
      </c>
      <c r="H34" s="21" t="s">
        <v>57</v>
      </c>
      <c r="I34" s="15" t="s">
        <v>34</v>
      </c>
      <c r="J34" s="15" t="s">
        <v>40</v>
      </c>
      <c r="K34" s="15" t="s">
        <v>40</v>
      </c>
    </row>
    <row r="35" spans="2:11" ht="86.1" customHeight="1" x14ac:dyDescent="0.3">
      <c r="B35" s="12">
        <v>101454021</v>
      </c>
      <c r="C35" s="13">
        <v>44417</v>
      </c>
      <c r="D35" s="13">
        <v>44469</v>
      </c>
      <c r="E35" s="19">
        <f t="shared" si="0"/>
        <v>37</v>
      </c>
      <c r="F35" s="14" t="s">
        <v>233</v>
      </c>
      <c r="G35" s="31" t="s">
        <v>40</v>
      </c>
      <c r="H35" s="21" t="s">
        <v>57</v>
      </c>
      <c r="I35" s="15" t="s">
        <v>36</v>
      </c>
      <c r="J35" s="15" t="s">
        <v>39</v>
      </c>
      <c r="K35" s="15" t="s">
        <v>40</v>
      </c>
    </row>
    <row r="36" spans="2:11" ht="86.1" customHeight="1" x14ac:dyDescent="0.3">
      <c r="B36" s="12">
        <v>101455921</v>
      </c>
      <c r="C36" s="13">
        <v>44418</v>
      </c>
      <c r="D36" s="13">
        <v>44429</v>
      </c>
      <c r="E36" s="19">
        <f t="shared" si="0"/>
        <v>8</v>
      </c>
      <c r="F36" s="14" t="s">
        <v>234</v>
      </c>
      <c r="G36" s="31" t="s">
        <v>40</v>
      </c>
      <c r="H36" s="21" t="s">
        <v>57</v>
      </c>
      <c r="I36" s="15" t="s">
        <v>38</v>
      </c>
      <c r="J36" s="15" t="s">
        <v>40</v>
      </c>
      <c r="K36" s="15" t="s">
        <v>40</v>
      </c>
    </row>
    <row r="37" spans="2:11" ht="86.1" customHeight="1" x14ac:dyDescent="0.3">
      <c r="B37" s="12">
        <v>101475421</v>
      </c>
      <c r="C37" s="13">
        <v>44431</v>
      </c>
      <c r="D37" s="13">
        <v>44448</v>
      </c>
      <c r="E37" s="19">
        <f t="shared" si="0"/>
        <v>13</v>
      </c>
      <c r="F37" s="14" t="s">
        <v>235</v>
      </c>
      <c r="G37" s="31" t="s">
        <v>40</v>
      </c>
      <c r="H37" s="21" t="s">
        <v>53</v>
      </c>
      <c r="I37" s="15" t="s">
        <v>34</v>
      </c>
      <c r="J37" s="15" t="s">
        <v>40</v>
      </c>
      <c r="K37" s="15" t="s">
        <v>40</v>
      </c>
    </row>
    <row r="38" spans="2:11" ht="86.1" customHeight="1" x14ac:dyDescent="0.3">
      <c r="B38" s="12">
        <v>101479021</v>
      </c>
      <c r="C38" s="13">
        <v>44431</v>
      </c>
      <c r="D38" s="13">
        <v>44483</v>
      </c>
      <c r="E38" s="19">
        <f t="shared" si="0"/>
        <v>37</v>
      </c>
      <c r="F38" s="14" t="s">
        <v>245</v>
      </c>
      <c r="G38" s="31" t="s">
        <v>40</v>
      </c>
      <c r="H38" s="21" t="s">
        <v>57</v>
      </c>
      <c r="I38" s="15" t="s">
        <v>38</v>
      </c>
      <c r="J38" s="15" t="s">
        <v>39</v>
      </c>
      <c r="K38" s="15" t="s">
        <v>40</v>
      </c>
    </row>
    <row r="39" spans="2:11" ht="86.1" customHeight="1" x14ac:dyDescent="0.3">
      <c r="B39" s="12">
        <v>101481621</v>
      </c>
      <c r="C39" s="13">
        <v>44433</v>
      </c>
      <c r="D39" s="13">
        <v>44452</v>
      </c>
      <c r="E39" s="19">
        <f t="shared" si="0"/>
        <v>13</v>
      </c>
      <c r="F39" s="14" t="s">
        <v>236</v>
      </c>
      <c r="G39" s="31" t="s">
        <v>40</v>
      </c>
      <c r="H39" s="21" t="s">
        <v>57</v>
      </c>
      <c r="I39" s="15" t="s">
        <v>36</v>
      </c>
      <c r="J39" s="15" t="s">
        <v>40</v>
      </c>
      <c r="K39" s="15" t="s">
        <v>40</v>
      </c>
    </row>
    <row r="40" spans="2:11" ht="86.1" customHeight="1" x14ac:dyDescent="0.3">
      <c r="B40" s="12">
        <v>101496321</v>
      </c>
      <c r="C40" s="13">
        <v>44440</v>
      </c>
      <c r="D40" s="13">
        <v>44452</v>
      </c>
      <c r="E40" s="19">
        <f t="shared" si="0"/>
        <v>8</v>
      </c>
      <c r="F40" s="14" t="s">
        <v>237</v>
      </c>
      <c r="G40" s="31" t="s">
        <v>40</v>
      </c>
      <c r="H40" s="21" t="s">
        <v>57</v>
      </c>
      <c r="I40" s="15" t="s">
        <v>34</v>
      </c>
      <c r="J40" s="15" t="s">
        <v>40</v>
      </c>
      <c r="K40" s="15" t="s">
        <v>40</v>
      </c>
    </row>
    <row r="41" spans="2:11" ht="86.1" customHeight="1" x14ac:dyDescent="0.3">
      <c r="B41" s="12">
        <v>101497821</v>
      </c>
      <c r="C41" s="13">
        <v>44441</v>
      </c>
      <c r="D41" s="13">
        <v>44469</v>
      </c>
      <c r="E41" s="19">
        <f t="shared" si="0"/>
        <v>19</v>
      </c>
      <c r="F41" s="14" t="s">
        <v>238</v>
      </c>
      <c r="G41" s="31" t="s">
        <v>40</v>
      </c>
      <c r="H41" s="21" t="s">
        <v>57</v>
      </c>
      <c r="I41" s="15" t="s">
        <v>34</v>
      </c>
      <c r="J41" s="15" t="s">
        <v>40</v>
      </c>
      <c r="K41" s="15" t="s">
        <v>40</v>
      </c>
    </row>
    <row r="42" spans="2:11" ht="86.1" customHeight="1" x14ac:dyDescent="0.3">
      <c r="B42" s="12">
        <v>101498221</v>
      </c>
      <c r="C42" s="13">
        <v>44441</v>
      </c>
      <c r="D42" s="13">
        <v>44490</v>
      </c>
      <c r="E42" s="19">
        <f t="shared" si="0"/>
        <v>34</v>
      </c>
      <c r="F42" s="14" t="s">
        <v>239</v>
      </c>
      <c r="G42" s="31" t="s">
        <v>40</v>
      </c>
      <c r="H42" s="21" t="s">
        <v>57</v>
      </c>
      <c r="I42" s="15" t="s">
        <v>36</v>
      </c>
      <c r="J42" s="15" t="s">
        <v>39</v>
      </c>
      <c r="K42" s="15" t="s">
        <v>40</v>
      </c>
    </row>
    <row r="43" spans="2:11" ht="86.1" customHeight="1" x14ac:dyDescent="0.3">
      <c r="B43" s="12">
        <v>101498321</v>
      </c>
      <c r="C43" s="13">
        <v>44441</v>
      </c>
      <c r="D43" s="13">
        <v>44490</v>
      </c>
      <c r="E43" s="19">
        <f t="shared" ref="E43:E74" si="1">IF(NETWORKDAYS.INTL(C43,D43,1,fese22021)-1 = -1, 0,NETWORKDAYS.INTL(C43,D43,1,fese22021)-1)</f>
        <v>34</v>
      </c>
      <c r="F43" s="14" t="s">
        <v>240</v>
      </c>
      <c r="G43" s="31" t="s">
        <v>40</v>
      </c>
      <c r="H43" s="21" t="s">
        <v>57</v>
      </c>
      <c r="I43" s="15" t="s">
        <v>36</v>
      </c>
      <c r="J43" s="15" t="s">
        <v>39</v>
      </c>
      <c r="K43" s="15" t="s">
        <v>40</v>
      </c>
    </row>
    <row r="44" spans="2:11" ht="86.1" customHeight="1" x14ac:dyDescent="0.3">
      <c r="B44" s="12">
        <v>101498421</v>
      </c>
      <c r="C44" s="13">
        <v>44441</v>
      </c>
      <c r="D44" s="13">
        <v>44490</v>
      </c>
      <c r="E44" s="19">
        <f t="shared" si="1"/>
        <v>34</v>
      </c>
      <c r="F44" s="14" t="s">
        <v>241</v>
      </c>
      <c r="G44" s="31" t="s">
        <v>40</v>
      </c>
      <c r="H44" s="21" t="s">
        <v>57</v>
      </c>
      <c r="I44" s="15" t="s">
        <v>36</v>
      </c>
      <c r="J44" s="15" t="s">
        <v>39</v>
      </c>
      <c r="K44" s="15" t="s">
        <v>40</v>
      </c>
    </row>
    <row r="45" spans="2:11" ht="86.1" customHeight="1" x14ac:dyDescent="0.3">
      <c r="B45" s="12">
        <v>101501121</v>
      </c>
      <c r="C45" s="13">
        <v>44441</v>
      </c>
      <c r="D45" s="13">
        <v>44452</v>
      </c>
      <c r="E45" s="19">
        <f t="shared" si="1"/>
        <v>7</v>
      </c>
      <c r="F45" s="14" t="s">
        <v>242</v>
      </c>
      <c r="G45" s="31" t="s">
        <v>40</v>
      </c>
      <c r="H45" s="21" t="s">
        <v>57</v>
      </c>
      <c r="I45" s="15" t="s">
        <v>32</v>
      </c>
      <c r="J45" s="15" t="s">
        <v>40</v>
      </c>
      <c r="K45" s="15" t="s">
        <v>40</v>
      </c>
    </row>
    <row r="46" spans="2:11" ht="86.1" customHeight="1" x14ac:dyDescent="0.3">
      <c r="B46" s="12">
        <v>101502421</v>
      </c>
      <c r="C46" s="13">
        <v>44441</v>
      </c>
      <c r="D46" s="13">
        <v>44452</v>
      </c>
      <c r="E46" s="19">
        <f t="shared" si="1"/>
        <v>7</v>
      </c>
      <c r="F46" s="14" t="s">
        <v>242</v>
      </c>
      <c r="G46" s="31" t="s">
        <v>40</v>
      </c>
      <c r="H46" s="21" t="s">
        <v>57</v>
      </c>
      <c r="I46" s="15" t="s">
        <v>32</v>
      </c>
      <c r="J46" s="15" t="s">
        <v>40</v>
      </c>
      <c r="K46" s="15" t="s">
        <v>40</v>
      </c>
    </row>
    <row r="47" spans="2:11" ht="86.1" customHeight="1" x14ac:dyDescent="0.3">
      <c r="B47" s="12">
        <v>101502921</v>
      </c>
      <c r="C47" s="13">
        <v>44441</v>
      </c>
      <c r="D47" s="13">
        <v>44447</v>
      </c>
      <c r="E47" s="19">
        <f t="shared" si="1"/>
        <v>4</v>
      </c>
      <c r="F47" s="14" t="s">
        <v>243</v>
      </c>
      <c r="G47" s="31" t="s">
        <v>39</v>
      </c>
      <c r="H47" s="21" t="s">
        <v>54</v>
      </c>
      <c r="I47" s="15" t="s">
        <v>36</v>
      </c>
      <c r="J47" s="15" t="s">
        <v>40</v>
      </c>
      <c r="K47" s="15" t="s">
        <v>40</v>
      </c>
    </row>
    <row r="48" spans="2:11" ht="86.1" customHeight="1" x14ac:dyDescent="0.3">
      <c r="B48" s="12">
        <v>101506221</v>
      </c>
      <c r="C48" s="13">
        <v>44445</v>
      </c>
      <c r="D48" s="13">
        <v>44447</v>
      </c>
      <c r="E48" s="19">
        <f t="shared" si="1"/>
        <v>2</v>
      </c>
      <c r="F48" s="14" t="s">
        <v>244</v>
      </c>
      <c r="G48" s="31" t="s">
        <v>39</v>
      </c>
      <c r="H48" s="21" t="s">
        <v>54</v>
      </c>
      <c r="I48" s="15" t="s">
        <v>36</v>
      </c>
      <c r="J48" s="15" t="s">
        <v>40</v>
      </c>
      <c r="K48" s="15" t="s">
        <v>40</v>
      </c>
    </row>
    <row r="49" spans="2:11" ht="86.1" customHeight="1" x14ac:dyDescent="0.3">
      <c r="B49" s="12"/>
      <c r="C49" s="13"/>
      <c r="D49" s="13"/>
      <c r="E49" s="19">
        <f t="shared" si="1"/>
        <v>0</v>
      </c>
      <c r="F49" s="14"/>
      <c r="G49" s="31"/>
      <c r="H49" s="21"/>
      <c r="I49" s="15"/>
      <c r="J49" s="15"/>
      <c r="K49" s="15"/>
    </row>
    <row r="50" spans="2:11" ht="86.1" customHeight="1" x14ac:dyDescent="0.3">
      <c r="B50" s="12"/>
      <c r="C50" s="13"/>
      <c r="D50" s="13"/>
      <c r="E50" s="19">
        <f t="shared" si="1"/>
        <v>0</v>
      </c>
      <c r="F50" s="14"/>
      <c r="G50" s="31"/>
      <c r="H50" s="21"/>
      <c r="I50" s="15"/>
      <c r="J50" s="15"/>
      <c r="K50" s="15"/>
    </row>
    <row r="51" spans="2:11" ht="86.1" customHeight="1" x14ac:dyDescent="0.3">
      <c r="B51" s="12"/>
      <c r="C51" s="13"/>
      <c r="D51" s="13"/>
      <c r="E51" s="19">
        <f t="shared" si="1"/>
        <v>0</v>
      </c>
      <c r="F51" s="14"/>
      <c r="G51" s="31"/>
      <c r="H51" s="21"/>
      <c r="I51" s="15"/>
      <c r="J51" s="15"/>
      <c r="K51" s="15"/>
    </row>
    <row r="52" spans="2:11" ht="86.1" customHeight="1" x14ac:dyDescent="0.3">
      <c r="B52" s="12"/>
      <c r="C52" s="13"/>
      <c r="D52" s="13"/>
      <c r="E52" s="19">
        <f t="shared" si="1"/>
        <v>0</v>
      </c>
      <c r="F52" s="14"/>
      <c r="G52" s="31"/>
      <c r="H52" s="21"/>
      <c r="I52" s="15"/>
      <c r="J52" s="15"/>
      <c r="K52" s="15"/>
    </row>
    <row r="53" spans="2:11" ht="86.1" customHeight="1" x14ac:dyDescent="0.3">
      <c r="B53" s="12"/>
      <c r="C53" s="13"/>
      <c r="D53" s="13"/>
      <c r="E53" s="19">
        <f t="shared" si="1"/>
        <v>0</v>
      </c>
      <c r="F53" s="14"/>
      <c r="G53" s="31"/>
      <c r="H53" s="21"/>
      <c r="I53" s="15"/>
      <c r="J53" s="15"/>
      <c r="K53" s="15"/>
    </row>
    <row r="54" spans="2:11" ht="86.1" customHeight="1" x14ac:dyDescent="0.3">
      <c r="B54" s="12"/>
      <c r="C54" s="13"/>
      <c r="D54" s="13"/>
      <c r="E54" s="19">
        <f t="shared" si="1"/>
        <v>0</v>
      </c>
      <c r="F54" s="14"/>
      <c r="G54" s="31"/>
      <c r="H54" s="21"/>
      <c r="I54" s="15"/>
      <c r="J54" s="15"/>
      <c r="K54" s="15"/>
    </row>
    <row r="55" spans="2:11" ht="86.1" customHeight="1" x14ac:dyDescent="0.3">
      <c r="B55" s="12"/>
      <c r="C55" s="13"/>
      <c r="D55" s="13"/>
      <c r="E55" s="19">
        <f t="shared" si="1"/>
        <v>0</v>
      </c>
      <c r="F55" s="14"/>
      <c r="G55" s="31"/>
      <c r="H55" s="21"/>
      <c r="I55" s="15"/>
      <c r="J55" s="15"/>
      <c r="K55" s="15"/>
    </row>
    <row r="56" spans="2:11" ht="86.1" customHeight="1" x14ac:dyDescent="0.3">
      <c r="B56" s="12"/>
      <c r="C56" s="13"/>
      <c r="D56" s="13"/>
      <c r="E56" s="19">
        <f t="shared" si="1"/>
        <v>0</v>
      </c>
      <c r="F56" s="14"/>
      <c r="G56" s="31"/>
      <c r="H56" s="21"/>
      <c r="I56" s="15"/>
      <c r="J56" s="15"/>
      <c r="K56" s="15"/>
    </row>
    <row r="57" spans="2:11" ht="86.1" customHeight="1" x14ac:dyDescent="0.3">
      <c r="B57" s="12"/>
      <c r="C57" s="13"/>
      <c r="D57" s="13"/>
      <c r="E57" s="19">
        <f t="shared" si="1"/>
        <v>0</v>
      </c>
      <c r="F57" s="14"/>
      <c r="G57" s="31"/>
      <c r="H57" s="21"/>
      <c r="I57" s="15"/>
      <c r="J57" s="15"/>
      <c r="K57" s="15"/>
    </row>
    <row r="58" spans="2:11" ht="86.1" customHeight="1" x14ac:dyDescent="0.3">
      <c r="B58" s="12"/>
      <c r="C58" s="13"/>
      <c r="D58" s="13"/>
      <c r="E58" s="19">
        <f t="shared" si="1"/>
        <v>0</v>
      </c>
      <c r="F58" s="14"/>
      <c r="G58" s="31"/>
      <c r="H58" s="21"/>
      <c r="I58" s="15"/>
      <c r="J58" s="15"/>
      <c r="K58" s="15"/>
    </row>
    <row r="59" spans="2:11" ht="86.1" customHeight="1" x14ac:dyDescent="0.3">
      <c r="B59" s="12"/>
      <c r="C59" s="13"/>
      <c r="D59" s="13"/>
      <c r="E59" s="19">
        <f t="shared" si="1"/>
        <v>0</v>
      </c>
      <c r="F59" s="14"/>
      <c r="G59" s="31"/>
      <c r="H59" s="21"/>
      <c r="I59" s="15"/>
      <c r="J59" s="15"/>
      <c r="K59" s="15"/>
    </row>
    <row r="60" spans="2:11" ht="86.1" customHeight="1" x14ac:dyDescent="0.3">
      <c r="B60" s="12"/>
      <c r="C60" s="13"/>
      <c r="D60" s="13"/>
      <c r="E60" s="19">
        <f t="shared" si="1"/>
        <v>0</v>
      </c>
      <c r="F60" s="14"/>
      <c r="G60" s="31"/>
      <c r="H60" s="21"/>
      <c r="I60" s="15"/>
      <c r="J60" s="15"/>
      <c r="K60" s="15"/>
    </row>
    <row r="61" spans="2:11" ht="86.1" customHeight="1" x14ac:dyDescent="0.3">
      <c r="B61" s="12"/>
      <c r="C61" s="13"/>
      <c r="D61" s="13"/>
      <c r="E61" s="19">
        <f t="shared" si="1"/>
        <v>0</v>
      </c>
      <c r="F61" s="14"/>
      <c r="G61" s="31"/>
      <c r="H61" s="21"/>
      <c r="I61" s="15"/>
      <c r="J61" s="15"/>
      <c r="K61" s="15"/>
    </row>
    <row r="62" spans="2:11" ht="86.1" customHeight="1" x14ac:dyDescent="0.3">
      <c r="B62" s="12"/>
      <c r="C62" s="13"/>
      <c r="D62" s="13"/>
      <c r="E62" s="19">
        <f t="shared" si="1"/>
        <v>0</v>
      </c>
      <c r="F62" s="14"/>
      <c r="G62" s="31"/>
      <c r="H62" s="21"/>
      <c r="I62" s="15"/>
      <c r="J62" s="15"/>
      <c r="K62" s="15"/>
    </row>
    <row r="63" spans="2:11" ht="86.1" customHeight="1" x14ac:dyDescent="0.3">
      <c r="B63" s="12"/>
      <c r="C63" s="13"/>
      <c r="D63" s="13"/>
      <c r="E63" s="19">
        <f t="shared" si="1"/>
        <v>0</v>
      </c>
      <c r="F63" s="14"/>
      <c r="G63" s="31"/>
      <c r="H63" s="21"/>
      <c r="I63" s="15"/>
      <c r="J63" s="15"/>
      <c r="K63" s="15"/>
    </row>
    <row r="64" spans="2:11" ht="86.1" customHeight="1" x14ac:dyDescent="0.3">
      <c r="B64" s="12"/>
      <c r="C64" s="13"/>
      <c r="D64" s="13"/>
      <c r="E64" s="19">
        <f t="shared" si="1"/>
        <v>0</v>
      </c>
      <c r="F64" s="14"/>
      <c r="G64" s="31"/>
      <c r="H64" s="21"/>
      <c r="I64" s="15"/>
      <c r="J64" s="15"/>
      <c r="K64" s="15"/>
    </row>
    <row r="65" spans="2:11" ht="86.1" customHeight="1" x14ac:dyDescent="0.3">
      <c r="B65" s="12"/>
      <c r="C65" s="13"/>
      <c r="D65" s="13"/>
      <c r="E65" s="19">
        <f t="shared" si="1"/>
        <v>0</v>
      </c>
      <c r="F65" s="14"/>
      <c r="G65" s="31"/>
      <c r="H65" s="21"/>
      <c r="I65" s="15"/>
      <c r="J65" s="15"/>
      <c r="K65" s="15"/>
    </row>
    <row r="66" spans="2:11" ht="86.1" customHeight="1" x14ac:dyDescent="0.3">
      <c r="B66" s="12"/>
      <c r="C66" s="13"/>
      <c r="D66" s="13"/>
      <c r="E66" s="19">
        <f t="shared" si="1"/>
        <v>0</v>
      </c>
      <c r="F66" s="14"/>
      <c r="G66" s="31"/>
      <c r="H66" s="21"/>
      <c r="I66" s="15"/>
      <c r="J66" s="15"/>
      <c r="K66" s="15"/>
    </row>
    <row r="67" spans="2:11" ht="86.1" customHeight="1" x14ac:dyDescent="0.3">
      <c r="B67" s="12"/>
      <c r="C67" s="13"/>
      <c r="D67" s="13"/>
      <c r="E67" s="19">
        <f t="shared" si="1"/>
        <v>0</v>
      </c>
      <c r="F67" s="14"/>
      <c r="G67" s="31"/>
      <c r="H67" s="21"/>
      <c r="I67" s="15"/>
      <c r="J67" s="15"/>
      <c r="K67" s="15"/>
    </row>
    <row r="68" spans="2:11" ht="86.1" customHeight="1" x14ac:dyDescent="0.3">
      <c r="B68" s="12"/>
      <c r="C68" s="13"/>
      <c r="D68" s="13"/>
      <c r="E68" s="19">
        <f t="shared" si="1"/>
        <v>0</v>
      </c>
      <c r="F68" s="14"/>
      <c r="G68" s="31"/>
      <c r="H68" s="21"/>
      <c r="I68" s="15"/>
      <c r="J68" s="15"/>
      <c r="K68" s="15"/>
    </row>
    <row r="69" spans="2:11" ht="86.1" customHeight="1" x14ac:dyDescent="0.3">
      <c r="B69" s="12"/>
      <c r="C69" s="13"/>
      <c r="D69" s="13"/>
      <c r="E69" s="19">
        <f t="shared" si="1"/>
        <v>0</v>
      </c>
      <c r="F69" s="14"/>
      <c r="G69" s="31"/>
      <c r="H69" s="21"/>
      <c r="I69" s="15"/>
      <c r="J69" s="15"/>
      <c r="K69" s="15"/>
    </row>
    <row r="70" spans="2:11" ht="86.1" customHeight="1" x14ac:dyDescent="0.3">
      <c r="B70" s="12"/>
      <c r="C70" s="13"/>
      <c r="D70" s="13"/>
      <c r="E70" s="19">
        <f t="shared" si="1"/>
        <v>0</v>
      </c>
      <c r="F70" s="14"/>
      <c r="G70" s="31"/>
      <c r="H70" s="21"/>
      <c r="I70" s="15"/>
      <c r="J70" s="15"/>
      <c r="K70" s="15"/>
    </row>
    <row r="71" spans="2:11" ht="86.1" customHeight="1" x14ac:dyDescent="0.3">
      <c r="B71" s="12"/>
      <c r="C71" s="13"/>
      <c r="D71" s="13"/>
      <c r="E71" s="19">
        <f t="shared" si="1"/>
        <v>0</v>
      </c>
      <c r="F71" s="14"/>
      <c r="G71" s="31"/>
      <c r="H71" s="21"/>
      <c r="I71" s="15"/>
      <c r="J71" s="15"/>
      <c r="K71" s="15"/>
    </row>
    <row r="72" spans="2:11" ht="86.1" customHeight="1" x14ac:dyDescent="0.3">
      <c r="B72" s="12"/>
      <c r="C72" s="13"/>
      <c r="D72" s="13"/>
      <c r="E72" s="19">
        <f t="shared" si="1"/>
        <v>0</v>
      </c>
      <c r="F72" s="14"/>
      <c r="G72" s="31"/>
      <c r="H72" s="21"/>
      <c r="I72" s="15"/>
      <c r="J72" s="15"/>
      <c r="K72" s="15"/>
    </row>
    <row r="73" spans="2:11" ht="86.1" customHeight="1" x14ac:dyDescent="0.3">
      <c r="B73" s="12"/>
      <c r="C73" s="13"/>
      <c r="D73" s="13"/>
      <c r="E73" s="19">
        <f t="shared" si="1"/>
        <v>0</v>
      </c>
      <c r="F73" s="14"/>
      <c r="G73" s="31"/>
      <c r="H73" s="21"/>
      <c r="I73" s="15"/>
      <c r="J73" s="15"/>
      <c r="K73" s="15"/>
    </row>
    <row r="74" spans="2:11" ht="86.1" customHeight="1" x14ac:dyDescent="0.3">
      <c r="B74" s="12"/>
      <c r="C74" s="13"/>
      <c r="D74" s="13"/>
      <c r="E74" s="19">
        <f t="shared" si="1"/>
        <v>0</v>
      </c>
      <c r="F74" s="14"/>
      <c r="G74" s="31"/>
      <c r="H74" s="21"/>
      <c r="I74" s="15"/>
      <c r="J74" s="15"/>
      <c r="K74" s="15"/>
    </row>
    <row r="75" spans="2:11" ht="86.1" customHeight="1" x14ac:dyDescent="0.3">
      <c r="B75" s="12"/>
      <c r="C75" s="13"/>
      <c r="D75" s="13"/>
      <c r="E75" s="19">
        <f t="shared" ref="E75:E106" si="2">IF(NETWORKDAYS.INTL(C75,D75,1,fese22021)-1 = -1, 0,NETWORKDAYS.INTL(C75,D75,1,fese22021)-1)</f>
        <v>0</v>
      </c>
      <c r="F75" s="14"/>
      <c r="G75" s="31"/>
      <c r="H75" s="21"/>
      <c r="I75" s="15"/>
      <c r="J75" s="15"/>
      <c r="K75" s="15"/>
    </row>
    <row r="76" spans="2:11" ht="86.1" customHeight="1" x14ac:dyDescent="0.3">
      <c r="B76" s="12"/>
      <c r="C76" s="13"/>
      <c r="D76" s="13"/>
      <c r="E76" s="19">
        <f t="shared" si="2"/>
        <v>0</v>
      </c>
      <c r="F76" s="14"/>
      <c r="G76" s="31"/>
      <c r="H76" s="21"/>
      <c r="I76" s="15"/>
      <c r="J76" s="15"/>
      <c r="K76" s="15"/>
    </row>
    <row r="77" spans="2:11" ht="86.1" customHeight="1" x14ac:dyDescent="0.3">
      <c r="B77" s="12"/>
      <c r="C77" s="13"/>
      <c r="D77" s="13"/>
      <c r="E77" s="19">
        <f t="shared" si="2"/>
        <v>0</v>
      </c>
      <c r="F77" s="14"/>
      <c r="G77" s="31"/>
      <c r="H77" s="21"/>
      <c r="I77" s="15"/>
      <c r="J77" s="15"/>
      <c r="K77" s="15"/>
    </row>
    <row r="78" spans="2:11" ht="86.1" customHeight="1" x14ac:dyDescent="0.3">
      <c r="B78" s="12"/>
      <c r="C78" s="13"/>
      <c r="D78" s="13"/>
      <c r="E78" s="19">
        <f t="shared" si="2"/>
        <v>0</v>
      </c>
      <c r="F78" s="14"/>
      <c r="G78" s="31"/>
      <c r="H78" s="21"/>
      <c r="I78" s="15"/>
      <c r="J78" s="15"/>
      <c r="K78" s="15"/>
    </row>
    <row r="79" spans="2:11" ht="86.1" customHeight="1" x14ac:dyDescent="0.3">
      <c r="B79" s="12"/>
      <c r="C79" s="13"/>
      <c r="D79" s="13"/>
      <c r="E79" s="19">
        <f t="shared" si="2"/>
        <v>0</v>
      </c>
      <c r="F79" s="14"/>
      <c r="G79" s="31"/>
      <c r="H79" s="21"/>
      <c r="I79" s="15"/>
      <c r="J79" s="15"/>
      <c r="K79" s="15"/>
    </row>
    <row r="80" spans="2:11" ht="86.1" customHeight="1" x14ac:dyDescent="0.3">
      <c r="B80" s="12"/>
      <c r="C80" s="13"/>
      <c r="D80" s="13"/>
      <c r="E80" s="19">
        <f t="shared" si="2"/>
        <v>0</v>
      </c>
      <c r="F80" s="14"/>
      <c r="G80" s="31"/>
      <c r="H80" s="21"/>
      <c r="I80" s="15"/>
      <c r="J80" s="15"/>
      <c r="K80" s="15"/>
    </row>
    <row r="81" spans="2:11" ht="86.1" customHeight="1" x14ac:dyDescent="0.3">
      <c r="B81" s="12"/>
      <c r="C81" s="13"/>
      <c r="D81" s="13"/>
      <c r="E81" s="19">
        <f t="shared" si="2"/>
        <v>0</v>
      </c>
      <c r="F81" s="14"/>
      <c r="G81" s="31"/>
      <c r="H81" s="21"/>
      <c r="I81" s="15"/>
      <c r="J81" s="15"/>
      <c r="K81" s="15"/>
    </row>
    <row r="82" spans="2:11" ht="86.1" customHeight="1" x14ac:dyDescent="0.3">
      <c r="B82" s="12"/>
      <c r="C82" s="13"/>
      <c r="D82" s="13"/>
      <c r="E82" s="19">
        <f t="shared" si="2"/>
        <v>0</v>
      </c>
      <c r="F82" s="14"/>
      <c r="G82" s="31"/>
      <c r="H82" s="21"/>
      <c r="I82" s="15"/>
      <c r="J82" s="15"/>
      <c r="K82" s="15"/>
    </row>
    <row r="83" spans="2:11" ht="86.1" customHeight="1" x14ac:dyDescent="0.3">
      <c r="B83" s="12"/>
      <c r="C83" s="13"/>
      <c r="D83" s="13"/>
      <c r="E83" s="19">
        <f t="shared" si="2"/>
        <v>0</v>
      </c>
      <c r="F83" s="14"/>
      <c r="G83" s="31"/>
      <c r="H83" s="21"/>
      <c r="I83" s="15"/>
      <c r="J83" s="15"/>
      <c r="K83" s="15"/>
    </row>
    <row r="84" spans="2:11" ht="86.1" customHeight="1" x14ac:dyDescent="0.3">
      <c r="B84" s="12"/>
      <c r="C84" s="13"/>
      <c r="D84" s="13"/>
      <c r="E84" s="19">
        <f t="shared" si="2"/>
        <v>0</v>
      </c>
      <c r="F84" s="14"/>
      <c r="G84" s="31"/>
      <c r="H84" s="21"/>
      <c r="I84" s="15"/>
      <c r="J84" s="15"/>
      <c r="K84" s="15"/>
    </row>
    <row r="85" spans="2:11" ht="86.1" customHeight="1" x14ac:dyDescent="0.3">
      <c r="B85" s="12"/>
      <c r="C85" s="13"/>
      <c r="D85" s="13"/>
      <c r="E85" s="19">
        <f t="shared" si="2"/>
        <v>0</v>
      </c>
      <c r="F85" s="14"/>
      <c r="G85" s="31"/>
      <c r="H85" s="21"/>
      <c r="I85" s="15"/>
      <c r="J85" s="15"/>
      <c r="K85" s="15"/>
    </row>
    <row r="86" spans="2:11" ht="86.1" customHeight="1" x14ac:dyDescent="0.3">
      <c r="B86" s="12"/>
      <c r="C86" s="13"/>
      <c r="D86" s="13"/>
      <c r="E86" s="19">
        <f t="shared" si="2"/>
        <v>0</v>
      </c>
      <c r="F86" s="14"/>
      <c r="G86" s="31"/>
      <c r="H86" s="21"/>
      <c r="I86" s="15"/>
      <c r="J86" s="15"/>
      <c r="K86" s="15"/>
    </row>
    <row r="87" spans="2:11" ht="86.1" customHeight="1" x14ac:dyDescent="0.3">
      <c r="B87" s="12"/>
      <c r="C87" s="13"/>
      <c r="D87" s="13"/>
      <c r="E87" s="19">
        <f t="shared" si="2"/>
        <v>0</v>
      </c>
      <c r="F87" s="14"/>
      <c r="G87" s="31"/>
      <c r="H87" s="21"/>
      <c r="I87" s="15"/>
      <c r="J87" s="15"/>
      <c r="K87" s="15"/>
    </row>
    <row r="88" spans="2:11" ht="86.1" customHeight="1" x14ac:dyDescent="0.3">
      <c r="B88" s="12"/>
      <c r="C88" s="13"/>
      <c r="D88" s="13"/>
      <c r="E88" s="19">
        <f t="shared" si="2"/>
        <v>0</v>
      </c>
      <c r="F88" s="14"/>
      <c r="G88" s="31"/>
      <c r="H88" s="21"/>
      <c r="I88" s="15"/>
      <c r="J88" s="15"/>
      <c r="K88" s="15"/>
    </row>
    <row r="89" spans="2:11" ht="86.1" customHeight="1" x14ac:dyDescent="0.3">
      <c r="B89" s="12"/>
      <c r="C89" s="13"/>
      <c r="D89" s="13"/>
      <c r="E89" s="19">
        <f t="shared" si="2"/>
        <v>0</v>
      </c>
      <c r="F89" s="14"/>
      <c r="G89" s="31"/>
      <c r="H89" s="21"/>
      <c r="I89" s="15"/>
      <c r="J89" s="15"/>
      <c r="K89" s="15"/>
    </row>
    <row r="90" spans="2:11" ht="86.1" customHeight="1" x14ac:dyDescent="0.3">
      <c r="B90" s="12"/>
      <c r="C90" s="13"/>
      <c r="D90" s="13"/>
      <c r="E90" s="19">
        <f t="shared" si="2"/>
        <v>0</v>
      </c>
      <c r="F90" s="14"/>
      <c r="G90" s="31"/>
      <c r="H90" s="21"/>
      <c r="I90" s="15"/>
      <c r="J90" s="15"/>
      <c r="K90" s="15"/>
    </row>
    <row r="91" spans="2:11" ht="86.1" customHeight="1" x14ac:dyDescent="0.3">
      <c r="B91" s="12"/>
      <c r="C91" s="13"/>
      <c r="D91" s="13"/>
      <c r="E91" s="19">
        <f t="shared" si="2"/>
        <v>0</v>
      </c>
      <c r="F91" s="14"/>
      <c r="G91" s="31"/>
      <c r="H91" s="21"/>
      <c r="I91" s="15"/>
      <c r="J91" s="15"/>
      <c r="K91" s="15"/>
    </row>
    <row r="92" spans="2:11" ht="86.1" customHeight="1" x14ac:dyDescent="0.3">
      <c r="B92" s="12"/>
      <c r="C92" s="13"/>
      <c r="D92" s="13"/>
      <c r="E92" s="19">
        <f t="shared" si="2"/>
        <v>0</v>
      </c>
      <c r="F92" s="14"/>
      <c r="G92" s="31"/>
      <c r="H92" s="21"/>
      <c r="I92" s="15"/>
      <c r="J92" s="15"/>
      <c r="K92" s="15"/>
    </row>
    <row r="93" spans="2:11" ht="86.1" customHeight="1" x14ac:dyDescent="0.3">
      <c r="B93" s="12"/>
      <c r="C93" s="13"/>
      <c r="D93" s="13"/>
      <c r="E93" s="19">
        <f t="shared" si="2"/>
        <v>0</v>
      </c>
      <c r="F93" s="14"/>
      <c r="G93" s="31"/>
      <c r="H93" s="21"/>
      <c r="I93" s="15"/>
      <c r="J93" s="15"/>
      <c r="K93" s="15"/>
    </row>
    <row r="94" spans="2:11" ht="86.1" customHeight="1" x14ac:dyDescent="0.3">
      <c r="B94" s="12"/>
      <c r="C94" s="13"/>
      <c r="D94" s="13"/>
      <c r="E94" s="19">
        <f t="shared" si="2"/>
        <v>0</v>
      </c>
      <c r="F94" s="14"/>
      <c r="G94" s="31"/>
      <c r="H94" s="21"/>
      <c r="I94" s="15"/>
      <c r="J94" s="15"/>
      <c r="K94" s="15"/>
    </row>
    <row r="95" spans="2:11" ht="86.1" customHeight="1" x14ac:dyDescent="0.3">
      <c r="B95" s="12"/>
      <c r="C95" s="13"/>
      <c r="D95" s="13"/>
      <c r="E95" s="19">
        <f t="shared" si="2"/>
        <v>0</v>
      </c>
      <c r="F95" s="14"/>
      <c r="G95" s="31"/>
      <c r="H95" s="21"/>
      <c r="I95" s="15"/>
      <c r="J95" s="15"/>
      <c r="K95" s="15"/>
    </row>
    <row r="96" spans="2:11" ht="86.1" customHeight="1" x14ac:dyDescent="0.3">
      <c r="B96" s="12"/>
      <c r="C96" s="13"/>
      <c r="D96" s="13"/>
      <c r="E96" s="19">
        <f t="shared" si="2"/>
        <v>0</v>
      </c>
      <c r="F96" s="14"/>
      <c r="G96" s="31"/>
      <c r="H96" s="21"/>
      <c r="I96" s="15"/>
      <c r="J96" s="15"/>
      <c r="K96" s="15"/>
    </row>
    <row r="97" spans="2:11" ht="86.1" customHeight="1" x14ac:dyDescent="0.3">
      <c r="B97" s="12"/>
      <c r="C97" s="13"/>
      <c r="D97" s="13"/>
      <c r="E97" s="19">
        <f t="shared" si="2"/>
        <v>0</v>
      </c>
      <c r="F97" s="14"/>
      <c r="G97" s="31"/>
      <c r="H97" s="21"/>
      <c r="I97" s="15"/>
      <c r="J97" s="15"/>
      <c r="K97" s="15"/>
    </row>
    <row r="98" spans="2:11" ht="86.1" customHeight="1" x14ac:dyDescent="0.3">
      <c r="B98" s="12"/>
      <c r="C98" s="13"/>
      <c r="D98" s="13"/>
      <c r="E98" s="19">
        <f t="shared" si="2"/>
        <v>0</v>
      </c>
      <c r="F98" s="14"/>
      <c r="G98" s="31"/>
      <c r="H98" s="21"/>
      <c r="I98" s="15"/>
      <c r="J98" s="15"/>
      <c r="K98" s="15"/>
    </row>
    <row r="99" spans="2:11" ht="86.1" customHeight="1" x14ac:dyDescent="0.3">
      <c r="B99" s="12"/>
      <c r="C99" s="13"/>
      <c r="D99" s="13"/>
      <c r="E99" s="19">
        <f t="shared" si="2"/>
        <v>0</v>
      </c>
      <c r="F99" s="14"/>
      <c r="G99" s="31"/>
      <c r="H99" s="21"/>
      <c r="I99" s="15"/>
      <c r="J99" s="15"/>
      <c r="K99" s="15"/>
    </row>
    <row r="100" spans="2:11" ht="86.1" customHeight="1" x14ac:dyDescent="0.3">
      <c r="B100" s="12"/>
      <c r="C100" s="13"/>
      <c r="D100" s="13"/>
      <c r="E100" s="19">
        <f t="shared" si="2"/>
        <v>0</v>
      </c>
      <c r="F100" s="14"/>
      <c r="G100" s="31"/>
      <c r="H100" s="21"/>
      <c r="I100" s="15"/>
      <c r="J100" s="15"/>
      <c r="K100" s="15"/>
    </row>
    <row r="101" spans="2:11" ht="86.1" customHeight="1" x14ac:dyDescent="0.3">
      <c r="B101" s="12"/>
      <c r="C101" s="13"/>
      <c r="D101" s="13"/>
      <c r="E101" s="19">
        <f t="shared" si="2"/>
        <v>0</v>
      </c>
      <c r="F101" s="14"/>
      <c r="G101" s="31"/>
      <c r="H101" s="21"/>
      <c r="I101" s="15"/>
      <c r="J101" s="15"/>
      <c r="K101" s="15"/>
    </row>
    <row r="102" spans="2:11" ht="86.1" customHeight="1" x14ac:dyDescent="0.3">
      <c r="B102" s="12"/>
      <c r="C102" s="13"/>
      <c r="D102" s="13"/>
      <c r="E102" s="19">
        <f t="shared" si="2"/>
        <v>0</v>
      </c>
      <c r="F102" s="14"/>
      <c r="G102" s="31"/>
      <c r="H102" s="21"/>
      <c r="I102" s="15"/>
      <c r="J102" s="15"/>
      <c r="K102" s="15"/>
    </row>
    <row r="103" spans="2:11" ht="86.1" customHeight="1" x14ac:dyDescent="0.3">
      <c r="B103" s="12"/>
      <c r="C103" s="13"/>
      <c r="D103" s="13"/>
      <c r="E103" s="19">
        <f t="shared" si="2"/>
        <v>0</v>
      </c>
      <c r="F103" s="14"/>
      <c r="G103" s="31"/>
      <c r="H103" s="21"/>
      <c r="I103" s="15"/>
      <c r="J103" s="15"/>
      <c r="K103" s="15"/>
    </row>
    <row r="104" spans="2:11" ht="86.1" customHeight="1" x14ac:dyDescent="0.3">
      <c r="B104" s="12"/>
      <c r="C104" s="13"/>
      <c r="D104" s="13"/>
      <c r="E104" s="19">
        <f t="shared" si="2"/>
        <v>0</v>
      </c>
      <c r="F104" s="14"/>
      <c r="G104" s="31"/>
      <c r="H104" s="21"/>
      <c r="I104" s="15"/>
      <c r="J104" s="15"/>
      <c r="K104" s="15"/>
    </row>
    <row r="105" spans="2:11" ht="86.1" customHeight="1" x14ac:dyDescent="0.3">
      <c r="B105" s="12"/>
      <c r="C105" s="13"/>
      <c r="D105" s="13"/>
      <c r="E105" s="19">
        <f t="shared" si="2"/>
        <v>0</v>
      </c>
      <c r="F105" s="14"/>
      <c r="G105" s="31"/>
      <c r="H105" s="21"/>
      <c r="I105" s="15"/>
      <c r="J105" s="15"/>
      <c r="K105" s="15"/>
    </row>
    <row r="106" spans="2:11" ht="86.1" customHeight="1" x14ac:dyDescent="0.3">
      <c r="B106" s="12"/>
      <c r="C106" s="13"/>
      <c r="D106" s="13"/>
      <c r="E106" s="19">
        <f t="shared" si="2"/>
        <v>0</v>
      </c>
      <c r="F106" s="14"/>
      <c r="G106" s="31"/>
      <c r="H106" s="21"/>
      <c r="I106" s="15"/>
      <c r="J106" s="15"/>
      <c r="K106" s="15"/>
    </row>
    <row r="107" spans="2:11" ht="86.1" customHeight="1" x14ac:dyDescent="0.3">
      <c r="B107" s="12"/>
      <c r="C107" s="13"/>
      <c r="D107" s="13"/>
      <c r="E107" s="19">
        <f t="shared" ref="E107" si="3">IF(NETWORKDAYS.INTL(C107,D107,1,fese22021)-1 = -1, 0,NETWORKDAYS.INTL(C107,D107,1,fese22021)-1)</f>
        <v>0</v>
      </c>
      <c r="F107" s="14"/>
      <c r="G107" s="31"/>
      <c r="H107" s="21"/>
      <c r="I107" s="15"/>
      <c r="J107" s="15"/>
      <c r="K107" s="15"/>
    </row>
    <row r="108" spans="2:11" x14ac:dyDescent="0.3">
      <c r="B108" s="24"/>
      <c r="C108" s="17"/>
      <c r="D108" s="16"/>
      <c r="E108" s="16"/>
      <c r="F108" s="16"/>
      <c r="G108" s="16"/>
      <c r="H108" s="16"/>
      <c r="I108" s="16"/>
      <c r="J108" s="16"/>
      <c r="K108" s="16"/>
    </row>
    <row r="109" spans="2:11" x14ac:dyDescent="0.3">
      <c r="B109" s="24"/>
      <c r="C109" s="16"/>
      <c r="D109" s="16"/>
      <c r="E109" s="16"/>
      <c r="F109" s="16"/>
      <c r="G109" s="16"/>
      <c r="H109" s="16"/>
      <c r="I109" s="16"/>
      <c r="J109" s="16"/>
      <c r="K109" s="16"/>
    </row>
    <row r="110" spans="2:11" x14ac:dyDescent="0.3">
      <c r="B110" s="24"/>
      <c r="C110" s="16"/>
      <c r="D110" s="16"/>
      <c r="E110" s="16"/>
      <c r="F110" s="16"/>
      <c r="G110" s="16"/>
      <c r="H110" s="16"/>
      <c r="I110" s="16"/>
      <c r="J110" s="16"/>
      <c r="K110" s="16"/>
    </row>
    <row r="111" spans="2:11" x14ac:dyDescent="0.3">
      <c r="B111" s="24"/>
      <c r="C111" s="16"/>
      <c r="D111" s="16"/>
      <c r="E111" s="16"/>
      <c r="F111" s="16"/>
      <c r="G111" s="16"/>
      <c r="H111" s="16"/>
      <c r="I111" s="16"/>
      <c r="J111" s="16"/>
      <c r="K111" s="16"/>
    </row>
    <row r="112" spans="2:11" x14ac:dyDescent="0.3">
      <c r="B112" s="24"/>
      <c r="C112" s="16"/>
      <c r="D112" s="16"/>
      <c r="E112" s="16"/>
      <c r="F112" s="16"/>
      <c r="G112" s="16"/>
      <c r="H112" s="16"/>
      <c r="I112" s="16"/>
      <c r="J112" s="16"/>
      <c r="K112" s="16"/>
    </row>
    <row r="113" spans="2:11" x14ac:dyDescent="0.3">
      <c r="B113" s="24"/>
      <c r="C113" s="16"/>
      <c r="D113" s="16"/>
      <c r="E113" s="16"/>
      <c r="F113" s="16"/>
      <c r="G113" s="16"/>
      <c r="H113" s="16"/>
      <c r="I113" s="16"/>
      <c r="J113" s="16"/>
      <c r="K113" s="16"/>
    </row>
    <row r="114" spans="2:11" x14ac:dyDescent="0.3">
      <c r="B114" s="24"/>
      <c r="C114" s="16"/>
      <c r="D114" s="16"/>
      <c r="E114" s="16"/>
      <c r="F114" s="16"/>
      <c r="G114" s="16"/>
      <c r="H114" s="16"/>
      <c r="I114" s="16"/>
      <c r="J114" s="16"/>
      <c r="K114" s="16"/>
    </row>
    <row r="115" spans="2:11" x14ac:dyDescent="0.3">
      <c r="B115" s="24"/>
      <c r="C115" s="16"/>
      <c r="D115" s="16"/>
      <c r="E115" s="16"/>
      <c r="F115" s="16"/>
      <c r="G115" s="16"/>
      <c r="H115" s="16"/>
      <c r="I115" s="16"/>
      <c r="J115" s="16"/>
      <c r="K115" s="16"/>
    </row>
    <row r="116" spans="2:11" x14ac:dyDescent="0.3">
      <c r="B116" s="24"/>
      <c r="C116" s="16"/>
      <c r="D116" s="16"/>
      <c r="E116" s="16"/>
      <c r="F116" s="16"/>
      <c r="G116" s="16"/>
      <c r="H116" s="16"/>
      <c r="I116" s="16"/>
      <c r="J116" s="16"/>
      <c r="K116" s="16"/>
    </row>
    <row r="117" spans="2:11" x14ac:dyDescent="0.3">
      <c r="B117" s="24"/>
      <c r="C117" s="16"/>
      <c r="D117" s="16"/>
      <c r="E117" s="16"/>
      <c r="F117" s="16"/>
      <c r="G117" s="16"/>
      <c r="H117" s="16"/>
      <c r="I117" s="16"/>
      <c r="J117" s="16"/>
      <c r="K117" s="16"/>
    </row>
    <row r="118" spans="2:11" x14ac:dyDescent="0.3">
      <c r="B118" s="24"/>
      <c r="C118" s="16"/>
      <c r="D118" s="16"/>
      <c r="E118" s="16"/>
      <c r="F118" s="16"/>
      <c r="G118" s="16"/>
      <c r="H118" s="16"/>
      <c r="I118" s="16"/>
      <c r="J118" s="16"/>
      <c r="K118" s="16"/>
    </row>
    <row r="119" spans="2:11" x14ac:dyDescent="0.3">
      <c r="B119" s="24"/>
      <c r="C119" s="16"/>
      <c r="D119" s="16"/>
      <c r="E119" s="16"/>
      <c r="F119" s="16"/>
      <c r="G119" s="16"/>
      <c r="H119" s="16"/>
      <c r="I119" s="16"/>
      <c r="J119" s="16"/>
      <c r="K119" s="16"/>
    </row>
    <row r="120" spans="2:11" x14ac:dyDescent="0.3">
      <c r="B120" s="24"/>
      <c r="C120" s="16"/>
      <c r="D120" s="16"/>
      <c r="E120" s="16"/>
      <c r="F120" s="16"/>
      <c r="G120" s="16"/>
      <c r="H120" s="16"/>
      <c r="I120" s="16"/>
      <c r="J120" s="16"/>
      <c r="K120" s="16"/>
    </row>
    <row r="121" spans="2:11" x14ac:dyDescent="0.3">
      <c r="B121" s="24"/>
      <c r="C121" s="16"/>
      <c r="D121" s="16"/>
      <c r="E121" s="16"/>
      <c r="F121" s="16"/>
      <c r="G121" s="16"/>
      <c r="H121" s="16"/>
      <c r="I121" s="16"/>
      <c r="J121" s="16"/>
      <c r="K121" s="16"/>
    </row>
    <row r="122" spans="2:11" x14ac:dyDescent="0.3">
      <c r="B122" s="24"/>
      <c r="C122" s="16"/>
      <c r="D122" s="16"/>
      <c r="E122" s="16"/>
      <c r="F122" s="16"/>
      <c r="G122" s="16"/>
      <c r="H122" s="16"/>
      <c r="I122" s="16"/>
      <c r="J122" s="16"/>
      <c r="K122" s="16"/>
    </row>
    <row r="123" spans="2:11" x14ac:dyDescent="0.3">
      <c r="B123" s="24"/>
      <c r="C123" s="16"/>
      <c r="D123" s="16"/>
      <c r="E123" s="16"/>
      <c r="F123" s="16"/>
      <c r="G123" s="16"/>
      <c r="H123" s="16"/>
      <c r="I123" s="16"/>
      <c r="J123" s="16"/>
      <c r="K123" s="16"/>
    </row>
    <row r="124" spans="2:11" x14ac:dyDescent="0.3">
      <c r="B124" s="24"/>
      <c r="C124" s="16"/>
      <c r="D124" s="16"/>
      <c r="E124" s="16"/>
      <c r="F124" s="16"/>
      <c r="G124" s="16"/>
      <c r="H124" s="16"/>
      <c r="I124" s="16"/>
      <c r="J124" s="16"/>
      <c r="K124" s="16"/>
    </row>
    <row r="125" spans="2:11" x14ac:dyDescent="0.3">
      <c r="B125" s="24"/>
      <c r="C125" s="16"/>
      <c r="D125" s="16"/>
      <c r="E125" s="16"/>
      <c r="F125" s="16"/>
      <c r="G125" s="16"/>
      <c r="H125" s="16"/>
      <c r="I125" s="16"/>
      <c r="J125" s="16"/>
      <c r="K125" s="16"/>
    </row>
    <row r="126" spans="2:11" x14ac:dyDescent="0.3">
      <c r="B126" s="24"/>
      <c r="C126" s="16"/>
      <c r="D126" s="16"/>
      <c r="E126" s="16"/>
      <c r="F126" s="16"/>
      <c r="G126" s="16"/>
      <c r="H126" s="16"/>
      <c r="I126" s="16"/>
      <c r="J126" s="16"/>
      <c r="K126" s="16"/>
    </row>
    <row r="127" spans="2:11" x14ac:dyDescent="0.3">
      <c r="B127" s="24"/>
      <c r="C127" s="16"/>
      <c r="D127" s="16"/>
      <c r="E127" s="16"/>
      <c r="F127" s="16"/>
      <c r="G127" s="16"/>
      <c r="H127" s="16"/>
      <c r="I127" s="16"/>
      <c r="J127" s="16"/>
      <c r="K127" s="16"/>
    </row>
    <row r="128" spans="2:11" x14ac:dyDescent="0.3">
      <c r="B128" s="24"/>
      <c r="C128" s="16"/>
      <c r="D128" s="16"/>
      <c r="E128" s="16"/>
      <c r="F128" s="16"/>
      <c r="G128" s="16"/>
      <c r="H128" s="16"/>
      <c r="I128" s="16"/>
      <c r="J128" s="16"/>
      <c r="K128" s="16"/>
    </row>
    <row r="129" spans="2:11" x14ac:dyDescent="0.3">
      <c r="B129" s="24"/>
      <c r="C129" s="16"/>
      <c r="D129" s="16"/>
      <c r="E129" s="16"/>
      <c r="F129" s="16"/>
      <c r="G129" s="16"/>
      <c r="H129" s="16"/>
      <c r="I129" s="16"/>
      <c r="J129" s="16"/>
      <c r="K129" s="16"/>
    </row>
    <row r="130" spans="2:11" x14ac:dyDescent="0.3">
      <c r="B130" s="24"/>
      <c r="C130" s="16"/>
      <c r="D130" s="16"/>
      <c r="E130" s="16"/>
      <c r="F130" s="16"/>
      <c r="G130" s="16"/>
      <c r="H130" s="16"/>
      <c r="I130" s="16"/>
      <c r="J130" s="16"/>
      <c r="K130" s="16"/>
    </row>
    <row r="131" spans="2:11" x14ac:dyDescent="0.3">
      <c r="B131" s="24"/>
      <c r="C131" s="16"/>
      <c r="D131" s="16"/>
      <c r="E131" s="16"/>
      <c r="F131" s="16"/>
      <c r="G131" s="16"/>
      <c r="H131" s="16"/>
      <c r="I131" s="16"/>
      <c r="J131" s="16"/>
      <c r="K131" s="16"/>
    </row>
    <row r="132" spans="2:11" x14ac:dyDescent="0.3">
      <c r="B132" s="24"/>
      <c r="C132" s="16"/>
      <c r="D132" s="16"/>
      <c r="E132" s="16"/>
      <c r="F132" s="16"/>
      <c r="G132" s="16"/>
      <c r="H132" s="16"/>
      <c r="I132" s="16"/>
      <c r="J132" s="16"/>
      <c r="K132" s="16"/>
    </row>
    <row r="133" spans="2:11" x14ac:dyDescent="0.3">
      <c r="B133" s="24"/>
      <c r="C133" s="16"/>
      <c r="D133" s="16"/>
      <c r="E133" s="16"/>
      <c r="F133" s="16"/>
      <c r="G133" s="16"/>
      <c r="H133" s="16"/>
      <c r="I133" s="16"/>
      <c r="J133" s="16"/>
      <c r="K133" s="16"/>
    </row>
    <row r="134" spans="2:11" x14ac:dyDescent="0.3">
      <c r="B134" s="24"/>
      <c r="C134" s="16"/>
      <c r="D134" s="16"/>
      <c r="E134" s="16"/>
      <c r="F134" s="16"/>
      <c r="G134" s="16"/>
      <c r="H134" s="16"/>
      <c r="I134" s="16"/>
      <c r="J134" s="16"/>
      <c r="K134" s="16"/>
    </row>
    <row r="135" spans="2:11" x14ac:dyDescent="0.3">
      <c r="B135" s="24"/>
      <c r="C135" s="16"/>
      <c r="D135" s="16"/>
      <c r="E135" s="16"/>
      <c r="F135" s="16"/>
      <c r="G135" s="16"/>
      <c r="H135" s="16"/>
      <c r="I135" s="16"/>
      <c r="J135" s="16"/>
      <c r="K135" s="16"/>
    </row>
    <row r="136" spans="2:11" x14ac:dyDescent="0.3">
      <c r="B136" s="24"/>
      <c r="C136" s="16"/>
      <c r="D136" s="16"/>
      <c r="E136" s="16"/>
      <c r="F136" s="16"/>
      <c r="G136" s="16"/>
      <c r="H136" s="16"/>
      <c r="I136" s="16"/>
      <c r="J136" s="16"/>
      <c r="K136" s="16"/>
    </row>
    <row r="137" spans="2:11" x14ac:dyDescent="0.3">
      <c r="B137" s="24"/>
      <c r="C137" s="16"/>
      <c r="D137" s="16"/>
      <c r="E137" s="16"/>
      <c r="F137" s="16"/>
      <c r="G137" s="16"/>
      <c r="H137" s="16"/>
      <c r="I137" s="16"/>
      <c r="J137" s="16"/>
      <c r="K137" s="16"/>
    </row>
    <row r="138" spans="2:11" x14ac:dyDescent="0.3">
      <c r="B138" s="24"/>
      <c r="C138" s="16"/>
      <c r="D138" s="16"/>
      <c r="E138" s="16"/>
      <c r="F138" s="16"/>
      <c r="G138" s="16"/>
      <c r="H138" s="16"/>
      <c r="I138" s="16"/>
      <c r="J138" s="16"/>
      <c r="K138" s="16"/>
    </row>
    <row r="139" spans="2:11" x14ac:dyDescent="0.3">
      <c r="B139" s="24"/>
      <c r="C139" s="16"/>
      <c r="D139" s="16"/>
      <c r="E139" s="16"/>
      <c r="F139" s="16"/>
      <c r="G139" s="16"/>
      <c r="H139" s="16"/>
      <c r="I139" s="16"/>
      <c r="J139" s="16"/>
      <c r="K139" s="16"/>
    </row>
    <row r="140" spans="2:11" x14ac:dyDescent="0.3">
      <c r="B140" s="24"/>
      <c r="C140" s="16"/>
      <c r="D140" s="16"/>
      <c r="E140" s="16"/>
      <c r="F140" s="16"/>
      <c r="G140" s="16"/>
      <c r="H140" s="16"/>
      <c r="I140" s="16"/>
      <c r="J140" s="16"/>
      <c r="K140" s="16"/>
    </row>
    <row r="141" spans="2:11" x14ac:dyDescent="0.3">
      <c r="B141" s="24"/>
      <c r="C141" s="16"/>
      <c r="D141" s="16"/>
      <c r="E141" s="16"/>
      <c r="F141" s="16"/>
      <c r="G141" s="16"/>
      <c r="H141" s="16"/>
      <c r="I141" s="16"/>
      <c r="J141" s="16"/>
      <c r="K141" s="16"/>
    </row>
    <row r="142" spans="2:11" x14ac:dyDescent="0.3">
      <c r="B142" s="24"/>
      <c r="C142" s="16"/>
      <c r="D142" s="16"/>
      <c r="E142" s="16"/>
      <c r="F142" s="16"/>
      <c r="G142" s="16"/>
      <c r="H142" s="16"/>
      <c r="I142" s="16"/>
      <c r="J142" s="16"/>
      <c r="K142" s="16"/>
    </row>
    <row r="143" spans="2:11" x14ac:dyDescent="0.3">
      <c r="B143" s="24"/>
      <c r="C143" s="16"/>
      <c r="D143" s="16"/>
      <c r="E143" s="16"/>
      <c r="F143" s="16"/>
      <c r="G143" s="16"/>
      <c r="H143" s="16"/>
      <c r="I143" s="16"/>
      <c r="J143" s="16"/>
      <c r="K143" s="16"/>
    </row>
    <row r="144" spans="2:11" x14ac:dyDescent="0.3">
      <c r="B144" s="24"/>
      <c r="C144" s="16"/>
      <c r="D144" s="16"/>
      <c r="E144" s="16"/>
      <c r="F144" s="16"/>
      <c r="G144" s="16"/>
      <c r="H144" s="16"/>
      <c r="I144" s="16"/>
      <c r="J144" s="16"/>
      <c r="K144" s="16"/>
    </row>
    <row r="145" spans="2:11" x14ac:dyDescent="0.3">
      <c r="B145" s="24"/>
      <c r="C145" s="16"/>
      <c r="D145" s="16"/>
      <c r="E145" s="16"/>
      <c r="F145" s="16"/>
      <c r="G145" s="16"/>
      <c r="H145" s="16"/>
      <c r="I145" s="16"/>
      <c r="J145" s="16"/>
      <c r="K145" s="16"/>
    </row>
    <row r="146" spans="2:11" x14ac:dyDescent="0.3">
      <c r="B146" s="24"/>
      <c r="C146" s="16"/>
      <c r="D146" s="16"/>
      <c r="E146" s="16"/>
      <c r="F146" s="16"/>
      <c r="G146" s="16"/>
      <c r="H146" s="16"/>
      <c r="I146" s="16"/>
      <c r="J146" s="16"/>
      <c r="K146" s="16"/>
    </row>
    <row r="147" spans="2:11" x14ac:dyDescent="0.3">
      <c r="B147" s="24"/>
      <c r="C147" s="16"/>
      <c r="D147" s="16"/>
      <c r="E147" s="16"/>
      <c r="F147" s="16"/>
      <c r="G147" s="16"/>
      <c r="H147" s="16"/>
      <c r="I147" s="16"/>
      <c r="J147" s="16"/>
      <c r="K147" s="16"/>
    </row>
    <row r="148" spans="2:11" x14ac:dyDescent="0.3">
      <c r="B148" s="24"/>
      <c r="C148" s="16"/>
      <c r="D148" s="16"/>
      <c r="E148" s="16"/>
      <c r="F148" s="16"/>
      <c r="G148" s="16"/>
      <c r="H148" s="16"/>
      <c r="I148" s="16"/>
      <c r="J148" s="16"/>
      <c r="K148" s="16"/>
    </row>
    <row r="149" spans="2:11" x14ac:dyDescent="0.3">
      <c r="B149" s="24"/>
      <c r="C149" s="16"/>
      <c r="D149" s="16"/>
      <c r="E149" s="16"/>
      <c r="F149" s="16"/>
      <c r="G149" s="16"/>
      <c r="H149" s="16"/>
      <c r="I149" s="16"/>
      <c r="J149" s="16"/>
      <c r="K149" s="16"/>
    </row>
    <row r="150" spans="2:11" x14ac:dyDescent="0.3">
      <c r="B150" s="24"/>
      <c r="C150" s="16"/>
      <c r="D150" s="16"/>
      <c r="E150" s="16"/>
      <c r="F150" s="16"/>
      <c r="G150" s="16"/>
      <c r="H150" s="16"/>
      <c r="I150" s="16"/>
      <c r="J150" s="16"/>
      <c r="K150" s="16"/>
    </row>
    <row r="151" spans="2:11" x14ac:dyDescent="0.3">
      <c r="B151" s="24"/>
      <c r="C151" s="16"/>
      <c r="D151" s="16"/>
      <c r="E151" s="16"/>
      <c r="F151" s="16"/>
      <c r="G151" s="16"/>
      <c r="H151" s="16"/>
      <c r="I151" s="16"/>
      <c r="J151" s="16"/>
      <c r="K151" s="16"/>
    </row>
    <row r="152" spans="2:11" x14ac:dyDescent="0.3">
      <c r="B152" s="24"/>
      <c r="C152" s="16"/>
      <c r="D152" s="16"/>
      <c r="E152" s="16"/>
      <c r="F152" s="16"/>
      <c r="G152" s="16"/>
      <c r="H152" s="16"/>
      <c r="I152" s="16"/>
      <c r="J152" s="16"/>
      <c r="K152" s="16"/>
    </row>
    <row r="153" spans="2:11" x14ac:dyDescent="0.3">
      <c r="B153" s="24"/>
      <c r="C153" s="16"/>
      <c r="D153" s="16"/>
      <c r="E153" s="16"/>
      <c r="F153" s="16"/>
      <c r="G153" s="16"/>
      <c r="H153" s="16"/>
      <c r="I153" s="16"/>
      <c r="J153" s="16"/>
      <c r="K153" s="16"/>
    </row>
    <row r="154" spans="2:11" x14ac:dyDescent="0.3">
      <c r="B154" s="24"/>
      <c r="C154" s="16"/>
      <c r="D154" s="16"/>
      <c r="E154" s="16"/>
      <c r="F154" s="16"/>
      <c r="G154" s="16"/>
      <c r="H154" s="16"/>
      <c r="I154" s="16"/>
      <c r="J154" s="16"/>
      <c r="K154" s="16"/>
    </row>
    <row r="155" spans="2:11" x14ac:dyDescent="0.3">
      <c r="B155" s="24"/>
      <c r="C155" s="16"/>
      <c r="D155" s="16"/>
      <c r="E155" s="16"/>
      <c r="F155" s="16"/>
      <c r="G155" s="16"/>
      <c r="H155" s="16"/>
      <c r="I155" s="16"/>
      <c r="J155" s="16"/>
      <c r="K155" s="16"/>
    </row>
    <row r="156" spans="2:11" x14ac:dyDescent="0.3">
      <c r="B156" s="24"/>
      <c r="C156" s="16"/>
      <c r="D156" s="16"/>
      <c r="E156" s="16"/>
      <c r="F156" s="16"/>
      <c r="G156" s="16"/>
      <c r="H156" s="16"/>
      <c r="I156" s="16"/>
      <c r="J156" s="16"/>
      <c r="K156" s="16"/>
    </row>
    <row r="157" spans="2:11" x14ac:dyDescent="0.3">
      <c r="B157" s="24"/>
      <c r="C157" s="16"/>
      <c r="D157" s="16"/>
      <c r="E157" s="16"/>
      <c r="F157" s="16"/>
      <c r="G157" s="16"/>
      <c r="H157" s="16"/>
      <c r="I157" s="16"/>
      <c r="J157" s="16"/>
      <c r="K157" s="16"/>
    </row>
    <row r="158" spans="2:11" x14ac:dyDescent="0.3">
      <c r="B158" s="24"/>
      <c r="C158" s="16"/>
      <c r="D158" s="16"/>
      <c r="E158" s="16"/>
      <c r="F158" s="16"/>
      <c r="G158" s="16"/>
      <c r="H158" s="16"/>
      <c r="I158" s="16"/>
      <c r="J158" s="16"/>
      <c r="K158" s="16"/>
    </row>
    <row r="159" spans="2:11" x14ac:dyDescent="0.3">
      <c r="B159" s="24"/>
      <c r="C159" s="16"/>
      <c r="D159" s="16"/>
      <c r="E159" s="16"/>
      <c r="F159" s="16"/>
      <c r="G159" s="16"/>
      <c r="H159" s="16"/>
      <c r="I159" s="16"/>
      <c r="J159" s="16"/>
      <c r="K159" s="16"/>
    </row>
    <row r="160" spans="2:11" x14ac:dyDescent="0.3">
      <c r="B160" s="24"/>
      <c r="C160" s="16"/>
      <c r="D160" s="16"/>
      <c r="E160" s="16"/>
      <c r="F160" s="16"/>
      <c r="G160" s="16"/>
      <c r="H160" s="16"/>
      <c r="I160" s="16"/>
      <c r="J160" s="16"/>
      <c r="K160" s="16"/>
    </row>
    <row r="161" spans="2:11" x14ac:dyDescent="0.3">
      <c r="B161" s="24"/>
      <c r="C161" s="16"/>
      <c r="D161" s="16"/>
      <c r="E161" s="16"/>
      <c r="F161" s="16"/>
      <c r="G161" s="16"/>
      <c r="H161" s="16"/>
      <c r="I161" s="16"/>
      <c r="J161" s="16"/>
      <c r="K161" s="16"/>
    </row>
    <row r="162" spans="2:11" x14ac:dyDescent="0.3">
      <c r="B162" s="24"/>
      <c r="C162" s="16"/>
      <c r="D162" s="16"/>
      <c r="E162" s="16"/>
      <c r="F162" s="16"/>
      <c r="G162" s="16"/>
      <c r="H162" s="16"/>
      <c r="I162" s="16"/>
      <c r="J162" s="16"/>
      <c r="K162" s="16"/>
    </row>
    <row r="163" spans="2:11" x14ac:dyDescent="0.3">
      <c r="B163" s="24"/>
      <c r="C163" s="16"/>
      <c r="D163" s="16"/>
      <c r="E163" s="16"/>
      <c r="F163" s="16"/>
      <c r="G163" s="16"/>
      <c r="H163" s="16"/>
      <c r="I163" s="16"/>
      <c r="J163" s="16"/>
      <c r="K163" s="16"/>
    </row>
    <row r="164" spans="2:11" x14ac:dyDescent="0.3">
      <c r="B164" s="24"/>
      <c r="C164" s="16"/>
      <c r="D164" s="16"/>
      <c r="E164" s="16"/>
      <c r="F164" s="16"/>
      <c r="G164" s="16"/>
      <c r="H164" s="16"/>
      <c r="I164" s="16"/>
      <c r="J164" s="16"/>
      <c r="K164" s="16"/>
    </row>
    <row r="165" spans="2:11" x14ac:dyDescent="0.3">
      <c r="B165" s="24"/>
      <c r="C165" s="16"/>
      <c r="D165" s="16"/>
      <c r="E165" s="16"/>
      <c r="F165" s="16"/>
      <c r="G165" s="16"/>
      <c r="H165" s="16"/>
      <c r="I165" s="16"/>
      <c r="J165" s="16"/>
      <c r="K165" s="16"/>
    </row>
    <row r="166" spans="2:11" x14ac:dyDescent="0.3">
      <c r="B166" s="24"/>
      <c r="C166" s="16"/>
      <c r="D166" s="16"/>
      <c r="E166" s="16"/>
      <c r="F166" s="16"/>
      <c r="G166" s="16"/>
      <c r="H166" s="16"/>
      <c r="I166" s="16"/>
      <c r="J166" s="16"/>
      <c r="K166" s="16"/>
    </row>
    <row r="167" spans="2:11" x14ac:dyDescent="0.3">
      <c r="B167" s="24"/>
      <c r="C167" s="16"/>
      <c r="D167" s="16"/>
      <c r="E167" s="16"/>
      <c r="F167" s="16"/>
      <c r="G167" s="16"/>
      <c r="H167" s="16"/>
      <c r="I167" s="16"/>
      <c r="J167" s="16"/>
      <c r="K167" s="16"/>
    </row>
    <row r="168" spans="2:11" x14ac:dyDescent="0.3">
      <c r="B168" s="24"/>
      <c r="C168" s="16"/>
      <c r="D168" s="16"/>
      <c r="E168" s="16"/>
      <c r="F168" s="16"/>
      <c r="G168" s="16"/>
      <c r="H168" s="16"/>
      <c r="I168" s="16"/>
      <c r="J168" s="16"/>
      <c r="K168" s="16"/>
    </row>
    <row r="169" spans="2:11" x14ac:dyDescent="0.3">
      <c r="B169" s="24"/>
      <c r="C169" s="16"/>
      <c r="D169" s="16"/>
      <c r="E169" s="16"/>
      <c r="F169" s="16"/>
      <c r="G169" s="16"/>
      <c r="H169" s="16"/>
      <c r="I169" s="16"/>
      <c r="J169" s="16"/>
      <c r="K169" s="16"/>
    </row>
    <row r="170" spans="2:11" x14ac:dyDescent="0.3">
      <c r="B170" s="24"/>
      <c r="C170" s="16"/>
      <c r="D170" s="16"/>
      <c r="E170" s="16"/>
      <c r="F170" s="16"/>
      <c r="G170" s="16"/>
      <c r="H170" s="16"/>
      <c r="I170" s="16"/>
      <c r="J170" s="16"/>
      <c r="K170" s="16"/>
    </row>
    <row r="171" spans="2:11" x14ac:dyDescent="0.3">
      <c r="B171" s="24"/>
      <c r="C171" s="16"/>
      <c r="D171" s="16"/>
      <c r="E171" s="16"/>
      <c r="F171" s="16"/>
      <c r="G171" s="16"/>
      <c r="H171" s="16"/>
      <c r="I171" s="16"/>
      <c r="J171" s="16"/>
      <c r="K171" s="16"/>
    </row>
    <row r="172" spans="2:11" x14ac:dyDescent="0.3">
      <c r="B172" s="24"/>
      <c r="C172" s="16"/>
      <c r="D172" s="16"/>
      <c r="E172" s="16"/>
      <c r="F172" s="16"/>
      <c r="G172" s="16"/>
      <c r="H172" s="16"/>
      <c r="I172" s="16"/>
      <c r="J172" s="16"/>
      <c r="K172" s="16"/>
    </row>
    <row r="173" spans="2:11" x14ac:dyDescent="0.3">
      <c r="B173" s="24"/>
      <c r="C173" s="16"/>
      <c r="D173" s="16"/>
      <c r="E173" s="16"/>
      <c r="F173" s="16"/>
      <c r="G173" s="16"/>
      <c r="H173" s="16"/>
      <c r="I173" s="16"/>
      <c r="J173" s="16"/>
      <c r="K173" s="16"/>
    </row>
    <row r="174" spans="2:11" x14ac:dyDescent="0.3">
      <c r="B174" s="24"/>
      <c r="C174" s="16"/>
      <c r="D174" s="16"/>
      <c r="E174" s="16"/>
      <c r="F174" s="16"/>
      <c r="G174" s="16"/>
      <c r="H174" s="16"/>
      <c r="I174" s="16"/>
      <c r="J174" s="16"/>
      <c r="K174" s="16"/>
    </row>
    <row r="175" spans="2:11" x14ac:dyDescent="0.3">
      <c r="B175" s="24"/>
      <c r="C175" s="16"/>
      <c r="D175" s="16"/>
      <c r="E175" s="16"/>
      <c r="F175" s="16"/>
      <c r="G175" s="16"/>
      <c r="H175" s="16"/>
      <c r="I175" s="16"/>
      <c r="J175" s="16"/>
      <c r="K175" s="16"/>
    </row>
    <row r="176" spans="2:11" x14ac:dyDescent="0.3">
      <c r="B176" s="24"/>
      <c r="C176" s="16"/>
      <c r="D176" s="16"/>
      <c r="E176" s="16"/>
      <c r="F176" s="16"/>
      <c r="G176" s="16"/>
      <c r="H176" s="16"/>
      <c r="I176" s="16"/>
      <c r="J176" s="16"/>
      <c r="K176" s="16"/>
    </row>
    <row r="177" spans="2:11" x14ac:dyDescent="0.3">
      <c r="B177" s="24"/>
      <c r="C177" s="16"/>
      <c r="D177" s="16"/>
      <c r="E177" s="16"/>
      <c r="F177" s="16"/>
      <c r="G177" s="16"/>
      <c r="H177" s="16"/>
      <c r="I177" s="16"/>
      <c r="J177" s="16"/>
      <c r="K177" s="16"/>
    </row>
    <row r="178" spans="2:11" x14ac:dyDescent="0.3">
      <c r="B178" s="24"/>
      <c r="C178" s="16"/>
      <c r="D178" s="16"/>
      <c r="E178" s="16"/>
      <c r="F178" s="16"/>
      <c r="G178" s="16"/>
      <c r="H178" s="16"/>
      <c r="I178" s="16"/>
      <c r="J178" s="16"/>
      <c r="K178" s="16"/>
    </row>
    <row r="179" spans="2:11" x14ac:dyDescent="0.3">
      <c r="B179" s="24"/>
      <c r="C179" s="16"/>
      <c r="D179" s="16"/>
      <c r="E179" s="16"/>
      <c r="F179" s="16"/>
      <c r="G179" s="16"/>
      <c r="H179" s="16"/>
      <c r="I179" s="16"/>
      <c r="J179" s="16"/>
      <c r="K179" s="16"/>
    </row>
    <row r="180" spans="2:11" x14ac:dyDescent="0.3">
      <c r="B180" s="24"/>
      <c r="C180" s="16"/>
      <c r="D180" s="16"/>
      <c r="E180" s="16"/>
      <c r="F180" s="16"/>
      <c r="G180" s="16"/>
      <c r="H180" s="16"/>
      <c r="I180" s="16"/>
      <c r="J180" s="16"/>
      <c r="K180" s="16"/>
    </row>
    <row r="181" spans="2:11" x14ac:dyDescent="0.3">
      <c r="B181" s="24"/>
      <c r="C181" s="16"/>
      <c r="D181" s="16"/>
      <c r="E181" s="16"/>
      <c r="F181" s="16"/>
      <c r="G181" s="16"/>
      <c r="H181" s="16"/>
      <c r="I181" s="16"/>
      <c r="J181" s="16"/>
      <c r="K181" s="16"/>
    </row>
    <row r="182" spans="2:11" x14ac:dyDescent="0.3">
      <c r="B182" s="24"/>
      <c r="C182" s="16"/>
      <c r="D182" s="16"/>
      <c r="E182" s="16"/>
      <c r="F182" s="16"/>
      <c r="G182" s="16"/>
      <c r="H182" s="16"/>
      <c r="I182" s="16"/>
      <c r="J182" s="16"/>
      <c r="K182" s="16"/>
    </row>
    <row r="183" spans="2:11" x14ac:dyDescent="0.3">
      <c r="B183" s="24"/>
      <c r="C183" s="16"/>
      <c r="D183" s="16"/>
      <c r="E183" s="16"/>
      <c r="F183" s="16"/>
      <c r="G183" s="16"/>
      <c r="H183" s="16"/>
      <c r="I183" s="16"/>
      <c r="J183" s="16"/>
      <c r="K183" s="16"/>
    </row>
    <row r="184" spans="2:11" x14ac:dyDescent="0.3">
      <c r="B184" s="24"/>
      <c r="C184" s="16"/>
      <c r="D184" s="16"/>
      <c r="E184" s="16"/>
      <c r="F184" s="16"/>
      <c r="G184" s="16"/>
      <c r="H184" s="16"/>
      <c r="I184" s="16"/>
      <c r="J184" s="16"/>
      <c r="K184" s="16"/>
    </row>
    <row r="185" spans="2:11" x14ac:dyDescent="0.3">
      <c r="B185" s="24"/>
      <c r="C185" s="16"/>
      <c r="D185" s="16"/>
      <c r="E185" s="16"/>
      <c r="F185" s="16"/>
      <c r="G185" s="16"/>
      <c r="H185" s="16"/>
      <c r="I185" s="16"/>
      <c r="J185" s="16"/>
      <c r="K185" s="16"/>
    </row>
    <row r="186" spans="2:11" x14ac:dyDescent="0.3">
      <c r="B186" s="24"/>
      <c r="C186" s="16"/>
      <c r="D186" s="16"/>
      <c r="E186" s="16"/>
      <c r="F186" s="16"/>
      <c r="G186" s="16"/>
      <c r="H186" s="16"/>
      <c r="I186" s="16"/>
      <c r="J186" s="16"/>
      <c r="K186" s="16"/>
    </row>
    <row r="187" spans="2:11" x14ac:dyDescent="0.3">
      <c r="B187" s="24"/>
      <c r="C187" s="16"/>
      <c r="D187" s="16"/>
      <c r="E187" s="16"/>
      <c r="F187" s="16"/>
      <c r="G187" s="16"/>
      <c r="H187" s="16"/>
      <c r="I187" s="16"/>
      <c r="J187" s="16"/>
      <c r="K187" s="16"/>
    </row>
    <row r="188" spans="2:11" x14ac:dyDescent="0.3">
      <c r="B188" s="24"/>
      <c r="C188" s="16"/>
      <c r="D188" s="16"/>
      <c r="E188" s="16"/>
      <c r="F188" s="16"/>
      <c r="G188" s="16"/>
      <c r="H188" s="16"/>
      <c r="I188" s="16"/>
      <c r="J188" s="16"/>
      <c r="K188" s="16"/>
    </row>
    <row r="189" spans="2:11" x14ac:dyDescent="0.3">
      <c r="B189" s="24"/>
      <c r="C189" s="16"/>
      <c r="D189" s="16"/>
      <c r="E189" s="16"/>
      <c r="F189" s="16"/>
      <c r="G189" s="16"/>
      <c r="H189" s="16"/>
      <c r="I189" s="16"/>
      <c r="J189" s="16"/>
      <c r="K189" s="16"/>
    </row>
    <row r="190" spans="2:11" x14ac:dyDescent="0.3">
      <c r="B190" s="24"/>
      <c r="C190" s="16"/>
      <c r="D190" s="16"/>
      <c r="E190" s="16"/>
      <c r="F190" s="16"/>
      <c r="G190" s="16"/>
      <c r="H190" s="16"/>
      <c r="I190" s="16"/>
      <c r="J190" s="16"/>
      <c r="K190" s="16"/>
    </row>
    <row r="191" spans="2:11" x14ac:dyDescent="0.3">
      <c r="B191" s="24"/>
      <c r="C191" s="16"/>
      <c r="D191" s="16"/>
      <c r="E191" s="16"/>
      <c r="F191" s="16"/>
      <c r="G191" s="16"/>
      <c r="H191" s="16"/>
      <c r="I191" s="16"/>
      <c r="J191" s="16"/>
      <c r="K191" s="16"/>
    </row>
    <row r="192" spans="2:11" x14ac:dyDescent="0.3">
      <c r="B192" s="24"/>
      <c r="C192" s="16"/>
      <c r="D192" s="16"/>
      <c r="E192" s="16"/>
      <c r="F192" s="16"/>
      <c r="G192" s="16"/>
      <c r="H192" s="16"/>
      <c r="I192" s="16"/>
      <c r="J192" s="16"/>
      <c r="K192" s="16"/>
    </row>
    <row r="193" spans="2:11" x14ac:dyDescent="0.3">
      <c r="B193" s="24"/>
      <c r="C193" s="16"/>
      <c r="D193" s="16"/>
      <c r="E193" s="16"/>
      <c r="F193" s="16"/>
      <c r="G193" s="16"/>
      <c r="H193" s="16"/>
      <c r="I193" s="16"/>
      <c r="J193" s="16"/>
      <c r="K193" s="16"/>
    </row>
    <row r="194" spans="2:11" x14ac:dyDescent="0.3">
      <c r="B194" s="24"/>
      <c r="C194" s="16"/>
      <c r="D194" s="16"/>
      <c r="E194" s="16"/>
      <c r="F194" s="16"/>
      <c r="G194" s="16"/>
      <c r="H194" s="16"/>
      <c r="I194" s="16"/>
      <c r="J194" s="16"/>
      <c r="K194" s="16"/>
    </row>
    <row r="195" spans="2:11" x14ac:dyDescent="0.3">
      <c r="B195" s="24"/>
      <c r="C195" s="16"/>
      <c r="D195" s="16"/>
      <c r="E195" s="16"/>
      <c r="F195" s="16"/>
      <c r="G195" s="16"/>
      <c r="H195" s="16"/>
      <c r="I195" s="16"/>
      <c r="J195" s="16"/>
      <c r="K195" s="16"/>
    </row>
    <row r="196" spans="2:11" ht="30" customHeight="1" x14ac:dyDescent="0.3">
      <c r="B196" s="24"/>
      <c r="C196" s="16"/>
      <c r="D196" s="16"/>
      <c r="E196" s="16"/>
      <c r="F196" s="16"/>
      <c r="G196" s="16"/>
      <c r="H196" s="16"/>
      <c r="I196" s="16"/>
      <c r="J196" s="16"/>
      <c r="K196" s="16"/>
    </row>
    <row r="197" spans="2:11" ht="30" customHeight="1" x14ac:dyDescent="0.3"/>
  </sheetData>
  <sheetProtection selectLockedCells="1"/>
  <protectedRanges>
    <protectedRange sqref="B13:K107" name="Rango3"/>
    <protectedRange sqref="C9" name="Rango2"/>
  </protectedRanges>
  <autoFilter ref="B12:K107" xr:uid="{2DA011FF-F1D8-404B-93E1-0AE3DD9386B2}"/>
  <sortState ref="A39:L148">
    <sortCondition ref="C39:C148"/>
  </sortState>
  <mergeCells count="5">
    <mergeCell ref="B1:J3"/>
    <mergeCell ref="C9:K9"/>
    <mergeCell ref="B4:K4"/>
    <mergeCell ref="B6:K6"/>
    <mergeCell ref="B5:K5"/>
  </mergeCells>
  <phoneticPr fontId="0" type="noConversion"/>
  <dataValidations count="8">
    <dataValidation showInputMessage="1" showErrorMessage="1" sqref="H12" xr:uid="{00000000-0002-0000-0000-000000000000}"/>
    <dataValidation type="list" allowBlank="1" showInputMessage="1" showErrorMessage="1" sqref="C9:K9" xr:uid="{00000000-0002-0000-0000-000007000000}">
      <formula1>padron20211</formula1>
    </dataValidation>
    <dataValidation type="whole" allowBlank="1" showInputMessage="1" showErrorMessage="1" errorTitle="NO válido" error="Sólo deben ser números enteros (se refiere a DÍAS HÁBILES)" sqref="E13:E107" xr:uid="{00000000-0002-0000-0000-000001000000}">
      <formula1>0</formula1>
      <formula2>99</formula2>
    </dataValidation>
    <dataValidation type="date" allowBlank="1" showInputMessage="1" showErrorMessage="1" errorTitle="Fecha NO válida" error="Valor excedido" sqref="D13:D107" xr:uid="{00000000-0002-0000-0000-000002000000}">
      <formula1>44378</formula1>
      <formula2>44651</formula2>
    </dataValidation>
    <dataValidation type="date" allowBlank="1" showInputMessage="1" showErrorMessage="1" error="Sólo es del Segundo Semestre del 2021" sqref="C13:C107" xr:uid="{00000000-0002-0000-0000-000003000000}">
      <formula1>44378</formula1>
      <formula2>44451</formula2>
    </dataValidation>
    <dataValidation type="list" allowBlank="1" showInputMessage="1" showErrorMessage="1" sqref="I13:I107" xr:uid="{00000000-0002-0000-0000-000004000000}">
      <formula1>temáticas</formula1>
    </dataValidation>
    <dataValidation type="list" allowBlank="1" showInputMessage="1" showErrorMessage="1" sqref="H13:H107" xr:uid="{00000000-0002-0000-0000-000005000000}">
      <formula1>resultados</formula1>
    </dataValidation>
    <dataValidation type="list" allowBlank="1" showInputMessage="1" showErrorMessage="1" sqref="G13:G107 J13:K107" xr:uid="{00000000-0002-0000-0000-000006000000}">
      <formula1>dosOpciones</formula1>
    </dataValidation>
  </dataValidations>
  <pageMargins left="0.59055118110236227" right="0.55118110236220474" top="0.27559055118110237" bottom="0.47244094488188981" header="0.15748031496062992" footer="0.15748031496062992"/>
  <pageSetup scale="48" fitToHeight="0" orientation="landscape" r:id="rId1"/>
  <headerFooter>
    <oddFooter>&amp;LFORMA: COTAIPEC-ISSIEP-01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43"/>
  <sheetViews>
    <sheetView showGridLines="0" topLeftCell="B1" zoomScale="80" zoomScaleNormal="80" workbookViewId="0">
      <pane ySplit="13" topLeftCell="A14" activePane="bottomLeft" state="frozen"/>
      <selection activeCell="B9" sqref="B9"/>
      <selection pane="bottomLeft" activeCell="B5" sqref="B5:J5"/>
    </sheetView>
  </sheetViews>
  <sheetFormatPr baseColWidth="10" defaultRowHeight="16.5" x14ac:dyDescent="0.3"/>
  <cols>
    <col min="1" max="1" width="1.5703125" style="1" customWidth="1"/>
    <col min="2" max="2" width="19.42578125" style="25"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1.140625" style="1" customWidth="1"/>
    <col min="12" max="16384" width="11.42578125" style="1"/>
  </cols>
  <sheetData>
    <row r="1" spans="2:10" ht="15.75" customHeight="1" x14ac:dyDescent="0.3">
      <c r="B1" s="32" t="s">
        <v>11</v>
      </c>
      <c r="C1" s="32"/>
      <c r="D1" s="32"/>
      <c r="E1" s="32"/>
      <c r="F1" s="32"/>
      <c r="G1" s="32"/>
      <c r="H1" s="32"/>
      <c r="I1" s="32"/>
      <c r="J1" s="32"/>
    </row>
    <row r="2" spans="2:10" ht="15" customHeight="1" x14ac:dyDescent="0.3">
      <c r="B2" s="32"/>
      <c r="C2" s="32"/>
      <c r="D2" s="32"/>
      <c r="E2" s="32"/>
      <c r="F2" s="32"/>
      <c r="G2" s="32"/>
      <c r="H2" s="32"/>
      <c r="I2" s="32"/>
      <c r="J2" s="32"/>
    </row>
    <row r="3" spans="2:10" ht="15" customHeight="1" x14ac:dyDescent="0.3">
      <c r="B3" s="32"/>
      <c r="C3" s="32"/>
      <c r="D3" s="32"/>
      <c r="E3" s="32"/>
      <c r="F3" s="32"/>
      <c r="G3" s="32"/>
      <c r="H3" s="32"/>
      <c r="I3" s="32"/>
      <c r="J3" s="32"/>
    </row>
    <row r="4" spans="2:10" x14ac:dyDescent="0.3">
      <c r="B4" s="35" t="s">
        <v>212</v>
      </c>
      <c r="C4" s="35"/>
      <c r="D4" s="35"/>
      <c r="E4" s="35"/>
      <c r="F4" s="35"/>
      <c r="G4" s="35"/>
      <c r="H4" s="35"/>
      <c r="I4" s="35"/>
      <c r="J4" s="35"/>
    </row>
    <row r="5" spans="2:10" x14ac:dyDescent="0.3">
      <c r="B5" s="37" t="s">
        <v>7</v>
      </c>
      <c r="C5" s="37"/>
      <c r="D5" s="37"/>
      <c r="E5" s="37"/>
      <c r="F5" s="37"/>
      <c r="G5" s="37"/>
      <c r="H5" s="37"/>
      <c r="I5" s="37"/>
      <c r="J5" s="37"/>
    </row>
    <row r="6" spans="2:10" x14ac:dyDescent="0.3">
      <c r="B6" s="36" t="s">
        <v>12</v>
      </c>
      <c r="C6" s="36"/>
      <c r="D6" s="36"/>
      <c r="E6" s="36"/>
      <c r="F6" s="36"/>
      <c r="G6" s="36"/>
      <c r="H6" s="36"/>
      <c r="I6" s="36"/>
      <c r="J6" s="36"/>
    </row>
    <row r="7" spans="2:10" x14ac:dyDescent="0.3">
      <c r="B7" s="2" t="s">
        <v>5</v>
      </c>
      <c r="C7" s="3"/>
      <c r="D7" s="3"/>
      <c r="E7" s="3"/>
      <c r="F7" s="3"/>
      <c r="G7" s="3"/>
      <c r="H7" s="3"/>
      <c r="I7" s="3"/>
      <c r="J7" s="3"/>
    </row>
    <row r="8" spans="2:10" ht="6.75" customHeight="1" x14ac:dyDescent="0.3">
      <c r="B8" s="4"/>
      <c r="C8" s="3"/>
      <c r="D8" s="3"/>
      <c r="E8" s="3"/>
      <c r="F8" s="3"/>
      <c r="G8" s="3"/>
      <c r="H8" s="3"/>
      <c r="I8" s="3"/>
      <c r="J8" s="3"/>
    </row>
    <row r="9" spans="2:10" ht="30" customHeight="1" x14ac:dyDescent="0.3">
      <c r="B9" s="18" t="s">
        <v>13</v>
      </c>
      <c r="C9" s="38" t="s">
        <v>15</v>
      </c>
      <c r="D9" s="39"/>
      <c r="E9" s="39"/>
      <c r="F9" s="39"/>
      <c r="G9" s="39"/>
      <c r="H9" s="39"/>
      <c r="I9" s="39"/>
      <c r="J9" s="40"/>
    </row>
    <row r="10" spans="2:10" x14ac:dyDescent="0.3">
      <c r="B10" s="5"/>
      <c r="C10" s="6"/>
      <c r="D10" s="6"/>
      <c r="E10" s="6"/>
      <c r="F10" s="6"/>
      <c r="G10" s="6"/>
      <c r="H10" s="6"/>
      <c r="I10" s="6"/>
    </row>
    <row r="11" spans="2:10" ht="30" customHeight="1" x14ac:dyDescent="0.3">
      <c r="B11" s="8" t="s">
        <v>3</v>
      </c>
      <c r="C11" s="9"/>
      <c r="D11" s="9"/>
      <c r="E11" s="9"/>
      <c r="F11" s="9"/>
      <c r="G11" s="9"/>
      <c r="H11" s="9"/>
      <c r="I11" s="9"/>
      <c r="J11" s="10"/>
    </row>
    <row r="12" spans="2:10" ht="82.5" x14ac:dyDescent="0.3">
      <c r="B12" s="11" t="s">
        <v>6</v>
      </c>
      <c r="C12" s="11" t="s">
        <v>1</v>
      </c>
      <c r="D12" s="11" t="s">
        <v>0</v>
      </c>
      <c r="E12" s="11" t="s">
        <v>4</v>
      </c>
      <c r="F12" s="11" t="s">
        <v>2</v>
      </c>
      <c r="G12" s="11" t="s">
        <v>29</v>
      </c>
      <c r="H12" s="11" t="s">
        <v>8</v>
      </c>
      <c r="I12" s="11" t="s">
        <v>30</v>
      </c>
      <c r="J12" s="11" t="s">
        <v>41</v>
      </c>
    </row>
    <row r="13" spans="2:10" ht="55.5" customHeight="1" x14ac:dyDescent="0.3">
      <c r="B13" s="12"/>
      <c r="C13" s="20"/>
      <c r="D13" s="20"/>
      <c r="E13" s="19">
        <f t="shared" ref="E13" si="0">IF(NETWORKDAYS.INTL(C13,D13,1,feriados)-1 = -1, 0,NETWORKDAYS.INTL(C13,D13,1,feriados)-1)</f>
        <v>0</v>
      </c>
      <c r="F13" s="14"/>
      <c r="G13" s="14"/>
      <c r="H13" s="21"/>
      <c r="I13" s="21"/>
      <c r="J13" s="21"/>
    </row>
    <row r="16" spans="2:10" ht="18.75" x14ac:dyDescent="0.3">
      <c r="B16" s="26" t="s">
        <v>16</v>
      </c>
      <c r="C16" s="27"/>
      <c r="D16" s="27"/>
      <c r="E16" s="16"/>
      <c r="F16" s="16"/>
      <c r="G16" s="16"/>
      <c r="H16" s="16"/>
      <c r="I16" s="16"/>
    </row>
    <row r="17" spans="2:9" ht="18.75" x14ac:dyDescent="0.3">
      <c r="B17" s="27"/>
      <c r="C17" s="28" t="s">
        <v>17</v>
      </c>
      <c r="D17" s="29" t="s">
        <v>45</v>
      </c>
      <c r="E17" s="16"/>
      <c r="F17" s="16"/>
      <c r="G17" s="16"/>
      <c r="H17" s="16"/>
      <c r="I17" s="16"/>
    </row>
    <row r="18" spans="2:9" ht="18.75" x14ac:dyDescent="0.3">
      <c r="B18" s="27"/>
      <c r="C18" s="28" t="s">
        <v>18</v>
      </c>
      <c r="D18" s="29" t="s">
        <v>19</v>
      </c>
      <c r="E18" s="16"/>
      <c r="F18" s="16"/>
      <c r="G18" s="16"/>
      <c r="H18" s="16"/>
      <c r="I18" s="16"/>
    </row>
    <row r="19" spans="2:9" ht="18.75" x14ac:dyDescent="0.3">
      <c r="B19" s="27"/>
      <c r="C19" s="28" t="s">
        <v>20</v>
      </c>
      <c r="D19" s="29" t="s">
        <v>21</v>
      </c>
      <c r="E19" s="16"/>
      <c r="F19" s="16"/>
      <c r="G19" s="16"/>
      <c r="H19" s="16"/>
      <c r="I19" s="16"/>
    </row>
    <row r="20" spans="2:9" ht="18.75" x14ac:dyDescent="0.3">
      <c r="B20" s="27"/>
      <c r="C20" s="28" t="s">
        <v>22</v>
      </c>
      <c r="D20" s="29" t="s">
        <v>23</v>
      </c>
      <c r="E20" s="16"/>
      <c r="F20" s="16"/>
      <c r="G20" s="16"/>
      <c r="H20" s="16"/>
      <c r="I20" s="16"/>
    </row>
    <row r="21" spans="2:9" ht="18.75" x14ac:dyDescent="0.3">
      <c r="B21" s="27"/>
      <c r="C21" s="28" t="s">
        <v>24</v>
      </c>
      <c r="D21" s="29" t="s">
        <v>28</v>
      </c>
      <c r="E21" s="16"/>
      <c r="F21" s="16"/>
      <c r="G21" s="16"/>
      <c r="H21" s="16"/>
      <c r="I21" s="16"/>
    </row>
    <row r="22" spans="2:9" ht="18.75" x14ac:dyDescent="0.3">
      <c r="B22" s="27"/>
      <c r="C22" s="28"/>
      <c r="D22" s="26" t="s">
        <v>51</v>
      </c>
      <c r="E22" s="16"/>
      <c r="F22" s="16"/>
      <c r="G22" s="16"/>
      <c r="H22" s="16"/>
      <c r="I22" s="16"/>
    </row>
    <row r="23" spans="2:9" ht="18.75" x14ac:dyDescent="0.3">
      <c r="B23" s="27"/>
      <c r="C23" s="28"/>
      <c r="D23" s="26" t="s">
        <v>52</v>
      </c>
      <c r="E23" s="16"/>
      <c r="F23" s="16"/>
      <c r="G23" s="16"/>
      <c r="H23" s="16"/>
      <c r="I23" s="16"/>
    </row>
    <row r="24" spans="2:9" ht="18.75" x14ac:dyDescent="0.3">
      <c r="B24" s="27"/>
      <c r="C24" s="28" t="s">
        <v>25</v>
      </c>
      <c r="D24" s="29" t="s">
        <v>46</v>
      </c>
      <c r="E24" s="16"/>
      <c r="F24" s="16"/>
      <c r="G24" s="16"/>
      <c r="H24" s="16"/>
      <c r="I24" s="16"/>
    </row>
    <row r="25" spans="2:9" ht="18.75" x14ac:dyDescent="0.3">
      <c r="B25" s="27"/>
      <c r="C25" s="28" t="s">
        <v>26</v>
      </c>
      <c r="D25" s="29" t="s">
        <v>47</v>
      </c>
      <c r="E25" s="16"/>
      <c r="F25" s="16"/>
      <c r="G25" s="16"/>
      <c r="H25" s="16"/>
      <c r="I25" s="16"/>
    </row>
    <row r="26" spans="2:9" ht="18.75" x14ac:dyDescent="0.3">
      <c r="B26" s="27"/>
      <c r="C26" s="28" t="s">
        <v>43</v>
      </c>
      <c r="D26" s="29" t="s">
        <v>48</v>
      </c>
      <c r="E26" s="16"/>
      <c r="F26" s="16"/>
      <c r="G26" s="16"/>
      <c r="H26" s="16"/>
      <c r="I26" s="16"/>
    </row>
    <row r="27" spans="2:9" ht="18.75" x14ac:dyDescent="0.3">
      <c r="B27" s="27"/>
      <c r="C27" s="28"/>
      <c r="D27" s="29" t="s">
        <v>53</v>
      </c>
      <c r="E27" s="16"/>
      <c r="F27" s="16"/>
      <c r="G27" s="16"/>
      <c r="H27" s="16"/>
      <c r="I27" s="16"/>
    </row>
    <row r="28" spans="2:9" ht="18.75" x14ac:dyDescent="0.3">
      <c r="B28" s="27"/>
      <c r="C28" s="30"/>
      <c r="D28" s="29" t="s">
        <v>54</v>
      </c>
      <c r="E28" s="16"/>
      <c r="F28" s="16"/>
      <c r="G28" s="16"/>
      <c r="H28" s="16"/>
      <c r="I28" s="16"/>
    </row>
    <row r="29" spans="2:9" ht="18.75" x14ac:dyDescent="0.3">
      <c r="B29" s="27"/>
      <c r="C29" s="29"/>
      <c r="D29" s="29" t="s">
        <v>55</v>
      </c>
      <c r="E29" s="16"/>
      <c r="F29" s="16"/>
      <c r="G29" s="16"/>
      <c r="H29" s="16"/>
      <c r="I29" s="16"/>
    </row>
    <row r="30" spans="2:9" ht="18.75" x14ac:dyDescent="0.3">
      <c r="B30" s="27"/>
      <c r="C30" s="29"/>
      <c r="D30" s="29" t="s">
        <v>56</v>
      </c>
      <c r="E30" s="16"/>
      <c r="F30" s="16"/>
      <c r="G30" s="16"/>
      <c r="H30" s="16"/>
      <c r="I30" s="16"/>
    </row>
    <row r="31" spans="2:9" ht="18.75" x14ac:dyDescent="0.3">
      <c r="B31" s="27"/>
      <c r="C31" s="29"/>
      <c r="D31" s="29" t="s">
        <v>57</v>
      </c>
      <c r="E31" s="16"/>
      <c r="F31" s="16"/>
      <c r="G31" s="16"/>
      <c r="H31" s="16"/>
      <c r="I31" s="16"/>
    </row>
    <row r="32" spans="2:9" ht="18.75" x14ac:dyDescent="0.3">
      <c r="B32" s="27"/>
      <c r="C32" s="29"/>
      <c r="D32" s="29" t="s">
        <v>58</v>
      </c>
      <c r="E32" s="16"/>
      <c r="F32" s="16"/>
      <c r="G32" s="16"/>
      <c r="H32" s="16"/>
      <c r="I32" s="16"/>
    </row>
    <row r="33" spans="2:9" ht="18.75" x14ac:dyDescent="0.3">
      <c r="B33" s="27"/>
      <c r="C33" s="29"/>
      <c r="D33" s="29" t="s">
        <v>59</v>
      </c>
      <c r="E33" s="16"/>
      <c r="F33" s="16"/>
      <c r="G33" s="16"/>
      <c r="H33" s="16"/>
      <c r="I33" s="16"/>
    </row>
    <row r="34" spans="2:9" ht="18.75" x14ac:dyDescent="0.3">
      <c r="B34" s="27"/>
      <c r="C34" s="28" t="s">
        <v>27</v>
      </c>
      <c r="D34" s="29" t="s">
        <v>49</v>
      </c>
      <c r="E34" s="16"/>
      <c r="F34" s="16"/>
      <c r="G34" s="16"/>
      <c r="H34" s="16"/>
      <c r="I34" s="16"/>
    </row>
    <row r="35" spans="2:9" ht="18.75" x14ac:dyDescent="0.3">
      <c r="B35" s="27"/>
      <c r="C35" s="29"/>
      <c r="D35" s="29" t="s">
        <v>32</v>
      </c>
      <c r="E35" s="16"/>
      <c r="F35" s="16"/>
      <c r="G35" s="16"/>
      <c r="H35" s="16"/>
      <c r="I35" s="16"/>
    </row>
    <row r="36" spans="2:9" ht="18.75" x14ac:dyDescent="0.3">
      <c r="B36" s="27"/>
      <c r="C36" s="29"/>
      <c r="D36" s="29" t="s">
        <v>33</v>
      </c>
      <c r="E36" s="16"/>
      <c r="F36" s="16"/>
      <c r="G36" s="16"/>
      <c r="H36" s="16"/>
      <c r="I36" s="16"/>
    </row>
    <row r="37" spans="2:9" ht="18.75" x14ac:dyDescent="0.3">
      <c r="B37" s="27"/>
      <c r="C37" s="29"/>
      <c r="D37" s="29" t="s">
        <v>34</v>
      </c>
      <c r="E37" s="16"/>
      <c r="F37" s="16"/>
      <c r="G37" s="16"/>
      <c r="H37" s="16"/>
      <c r="I37" s="16"/>
    </row>
    <row r="38" spans="2:9" ht="18.75" x14ac:dyDescent="0.3">
      <c r="B38" s="27"/>
      <c r="C38" s="29"/>
      <c r="D38" s="29" t="s">
        <v>35</v>
      </c>
      <c r="E38" s="16"/>
      <c r="F38" s="16"/>
      <c r="G38" s="16"/>
      <c r="H38" s="16"/>
      <c r="I38" s="16"/>
    </row>
    <row r="39" spans="2:9" ht="18.75" x14ac:dyDescent="0.3">
      <c r="B39" s="27"/>
      <c r="C39" s="29"/>
      <c r="D39" s="29" t="s">
        <v>36</v>
      </c>
      <c r="E39" s="16"/>
      <c r="F39" s="16"/>
      <c r="G39" s="16"/>
      <c r="H39" s="16"/>
      <c r="I39" s="16"/>
    </row>
    <row r="40" spans="2:9" ht="18.75" x14ac:dyDescent="0.3">
      <c r="B40" s="27"/>
      <c r="C40" s="29"/>
      <c r="D40" s="29" t="s">
        <v>37</v>
      </c>
      <c r="E40" s="16"/>
      <c r="F40" s="16"/>
      <c r="G40" s="16"/>
      <c r="H40" s="16"/>
      <c r="I40" s="16"/>
    </row>
    <row r="41" spans="2:9" ht="18.75" x14ac:dyDescent="0.3">
      <c r="B41" s="27"/>
      <c r="C41" s="29"/>
      <c r="D41" s="29" t="s">
        <v>38</v>
      </c>
      <c r="E41" s="16"/>
      <c r="F41" s="16"/>
      <c r="G41" s="16"/>
      <c r="H41" s="16"/>
      <c r="I41" s="16"/>
    </row>
    <row r="42" spans="2:9" ht="18.75" x14ac:dyDescent="0.3">
      <c r="B42" s="27"/>
      <c r="C42" s="29"/>
      <c r="D42" s="29" t="s">
        <v>42</v>
      </c>
      <c r="E42" s="16"/>
      <c r="F42" s="16"/>
      <c r="G42" s="16"/>
      <c r="H42" s="16"/>
      <c r="I42" s="16"/>
    </row>
    <row r="43" spans="2:9" ht="18.75" x14ac:dyDescent="0.3">
      <c r="B43" s="27"/>
      <c r="C43" s="28" t="s">
        <v>44</v>
      </c>
      <c r="D43" s="29" t="s">
        <v>50</v>
      </c>
      <c r="E43" s="16"/>
      <c r="F43" s="16"/>
      <c r="G43" s="16"/>
      <c r="H43" s="16"/>
      <c r="I43" s="16"/>
    </row>
  </sheetData>
  <sheetProtection selectLockedCells="1"/>
  <protectedRanges>
    <protectedRange sqref="B44:J109 B13:J15" name="Rango3"/>
    <protectedRange sqref="C9" name="Rango2"/>
  </protectedRanges>
  <mergeCells count="5">
    <mergeCell ref="B1:J3"/>
    <mergeCell ref="B4:J4"/>
    <mergeCell ref="B5:J5"/>
    <mergeCell ref="B6:J6"/>
    <mergeCell ref="C9:J9"/>
  </mergeCells>
  <dataValidations count="8">
    <dataValidation type="list" allowBlank="1" showInputMessage="1" showErrorMessage="1" sqref="G13 J13" xr:uid="{00000000-0002-0000-0100-000000000000}">
      <formula1>dosOpciones</formula1>
    </dataValidation>
    <dataValidation type="list" allowBlank="1" showInputMessage="1" showErrorMessage="1" sqref="H13" xr:uid="{00000000-0002-0000-0100-000001000000}">
      <formula1>resultados</formula1>
    </dataValidation>
    <dataValidation type="list" allowBlank="1" showInputMessage="1" showErrorMessage="1" sqref="I13" xr:uid="{00000000-0002-0000-0100-000002000000}">
      <formula1>temáticas</formula1>
    </dataValidation>
    <dataValidation type="list" allowBlank="1" showInputMessage="1" showErrorMessage="1" sqref="C9:J9" xr:uid="{00000000-0002-0000-0100-000003000000}">
      <formula1>padron</formula1>
    </dataValidation>
    <dataValidation type="date" allowBlank="1" showInputMessage="1" showErrorMessage="1" error="Sólo es del Primer Semestre del 2018 (Enero a Junio)" sqref="C13" xr:uid="{00000000-0002-0000-0100-000004000000}">
      <formula1>43466</formula1>
      <formula2>43646</formula2>
    </dataValidation>
    <dataValidation type="date" allowBlank="1" showInputMessage="1" showErrorMessage="1" errorTitle="Fecha NO válida" error="Solo puede exceder el valor hasta diciembre de 2018" sqref="D13" xr:uid="{00000000-0002-0000-0100-000005000000}">
      <formula1>43466</formula1>
      <formula2>43830</formula2>
    </dataValidation>
    <dataValidation type="whole" allowBlank="1" showInputMessage="1" showErrorMessage="1" errorTitle="NO válido" error="Sólo deben ser números enteros (se refiere a DÍAS HÁBILES)" sqref="E13" xr:uid="{00000000-0002-0000-0100-000006000000}">
      <formula1>0</formula1>
      <formula2>99</formula2>
    </dataValidation>
    <dataValidation showInputMessage="1" showErrorMessage="1" sqref="H12" xr:uid="{00000000-0002-0000-0100-000007000000}"/>
  </dataValidations>
  <pageMargins left="0.59055118110236227" right="0.55118110236220474" top="0.27559055118110237" bottom="0.47244094488188981" header="0.15748031496062992" footer="0.15748031496062992"/>
  <pageSetup scale="53" fitToHeight="0" orientation="landscape" r:id="rId1"/>
  <headerFooter>
    <oddFooter>&amp;LFORMA: COTAIPEC-ISSIEP-01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54"/>
  <sheetViews>
    <sheetView workbookViewId="0">
      <selection activeCell="B9" sqref="B9"/>
    </sheetView>
  </sheetViews>
  <sheetFormatPr baseColWidth="10" defaultRowHeight="15" x14ac:dyDescent="0.25"/>
  <cols>
    <col min="1" max="1" width="23" style="22" customWidth="1"/>
    <col min="2" max="3" width="11.42578125" style="22"/>
    <col min="4" max="4" width="95.42578125" customWidth="1"/>
    <col min="6" max="6" width="11.42578125" style="22"/>
    <col min="7" max="7" width="44.42578125" customWidth="1"/>
    <col min="8" max="8" width="11.42578125" style="22"/>
    <col min="9" max="9" width="35.5703125" customWidth="1"/>
  </cols>
  <sheetData>
    <row r="2" spans="1:9" ht="67.5" x14ac:dyDescent="0.25">
      <c r="A2" s="22" t="s">
        <v>31</v>
      </c>
      <c r="D2" s="7" t="s">
        <v>14</v>
      </c>
      <c r="G2" s="7" t="s">
        <v>9</v>
      </c>
      <c r="I2" s="7" t="s">
        <v>10</v>
      </c>
    </row>
    <row r="3" spans="1:9" ht="16.5" x14ac:dyDescent="0.25">
      <c r="A3" s="23">
        <v>44197</v>
      </c>
      <c r="B3" s="22">
        <v>1</v>
      </c>
      <c r="C3" s="22">
        <v>1</v>
      </c>
      <c r="D3" s="7" t="s">
        <v>185</v>
      </c>
      <c r="E3" t="s">
        <v>39</v>
      </c>
      <c r="F3" s="22">
        <v>1</v>
      </c>
      <c r="G3" s="7" t="s">
        <v>53</v>
      </c>
      <c r="H3" s="22">
        <v>1</v>
      </c>
      <c r="I3" s="7" t="s">
        <v>32</v>
      </c>
    </row>
    <row r="4" spans="1:9" ht="27" x14ac:dyDescent="0.25">
      <c r="A4" s="23">
        <v>44200</v>
      </c>
      <c r="B4" s="22">
        <v>2</v>
      </c>
      <c r="C4" s="22">
        <v>2</v>
      </c>
      <c r="D4" s="7" t="s">
        <v>169</v>
      </c>
      <c r="E4" t="s">
        <v>40</v>
      </c>
      <c r="F4" s="22">
        <v>2</v>
      </c>
      <c r="G4" s="7" t="s">
        <v>54</v>
      </c>
      <c r="H4" s="22">
        <v>2</v>
      </c>
      <c r="I4" s="7" t="s">
        <v>33</v>
      </c>
    </row>
    <row r="5" spans="1:9" ht="16.5" x14ac:dyDescent="0.25">
      <c r="A5" s="23">
        <v>44201</v>
      </c>
      <c r="B5" s="22">
        <v>3</v>
      </c>
      <c r="C5" s="22">
        <v>3</v>
      </c>
      <c r="D5" s="7" t="s">
        <v>100</v>
      </c>
      <c r="F5" s="22">
        <v>3</v>
      </c>
      <c r="G5" s="7" t="s">
        <v>55</v>
      </c>
      <c r="H5" s="22">
        <v>3</v>
      </c>
      <c r="I5" s="7" t="s">
        <v>34</v>
      </c>
    </row>
    <row r="6" spans="1:9" ht="16.5" x14ac:dyDescent="0.25">
      <c r="A6" s="23">
        <v>44228</v>
      </c>
      <c r="B6" s="22">
        <v>4</v>
      </c>
      <c r="C6" s="22">
        <v>4</v>
      </c>
      <c r="D6" s="7" t="s">
        <v>207</v>
      </c>
      <c r="F6" s="22">
        <v>4</v>
      </c>
      <c r="G6" s="7" t="s">
        <v>56</v>
      </c>
      <c r="H6" s="22">
        <v>4</v>
      </c>
      <c r="I6" s="7" t="s">
        <v>35</v>
      </c>
    </row>
    <row r="7" spans="1:9" ht="16.5" x14ac:dyDescent="0.25">
      <c r="A7" s="23">
        <v>44242</v>
      </c>
      <c r="B7" s="22">
        <v>5</v>
      </c>
      <c r="C7" s="22">
        <v>5</v>
      </c>
      <c r="D7" s="7" t="s">
        <v>82</v>
      </c>
      <c r="F7" s="22">
        <v>5</v>
      </c>
      <c r="G7" s="7" t="s">
        <v>57</v>
      </c>
      <c r="H7" s="22">
        <v>5</v>
      </c>
      <c r="I7" s="7" t="s">
        <v>36</v>
      </c>
    </row>
    <row r="8" spans="1:9" ht="16.5" x14ac:dyDescent="0.25">
      <c r="A8" s="23">
        <v>44243</v>
      </c>
      <c r="B8" s="22">
        <v>6</v>
      </c>
      <c r="C8" s="22">
        <v>6</v>
      </c>
      <c r="D8" s="7" t="s">
        <v>180</v>
      </c>
      <c r="F8" s="22">
        <v>6</v>
      </c>
      <c r="G8" s="7" t="s">
        <v>58</v>
      </c>
      <c r="H8" s="22">
        <v>6</v>
      </c>
      <c r="I8" s="7" t="s">
        <v>37</v>
      </c>
    </row>
    <row r="9" spans="1:9" ht="27" x14ac:dyDescent="0.25">
      <c r="A9" s="23">
        <v>44244</v>
      </c>
      <c r="B9" s="22">
        <v>7</v>
      </c>
      <c r="C9" s="22">
        <v>7</v>
      </c>
      <c r="D9" s="7" t="s">
        <v>183</v>
      </c>
      <c r="F9" s="22">
        <v>7</v>
      </c>
      <c r="G9" s="7" t="s">
        <v>59</v>
      </c>
      <c r="H9" s="22">
        <v>7</v>
      </c>
      <c r="I9" s="7" t="s">
        <v>38</v>
      </c>
    </row>
    <row r="10" spans="1:9" ht="27" x14ac:dyDescent="0.25">
      <c r="A10" s="23">
        <v>44270</v>
      </c>
      <c r="B10" s="22">
        <v>8</v>
      </c>
      <c r="C10" s="22">
        <v>8</v>
      </c>
      <c r="D10" s="7" t="s">
        <v>79</v>
      </c>
      <c r="H10" s="22">
        <v>8</v>
      </c>
      <c r="I10" s="7" t="s">
        <v>42</v>
      </c>
    </row>
    <row r="11" spans="1:9" ht="16.5" x14ac:dyDescent="0.25">
      <c r="A11" s="23">
        <v>44286</v>
      </c>
      <c r="B11" s="22">
        <v>9</v>
      </c>
      <c r="C11" s="22">
        <v>9</v>
      </c>
      <c r="D11" s="7" t="s">
        <v>164</v>
      </c>
    </row>
    <row r="12" spans="1:9" ht="16.5" x14ac:dyDescent="0.25">
      <c r="A12" s="23">
        <v>44287</v>
      </c>
      <c r="B12" s="22">
        <v>10</v>
      </c>
      <c r="C12" s="22">
        <v>10</v>
      </c>
      <c r="D12" s="7" t="s">
        <v>101</v>
      </c>
    </row>
    <row r="13" spans="1:9" ht="16.5" x14ac:dyDescent="0.25">
      <c r="A13" s="23">
        <v>44288</v>
      </c>
      <c r="B13" s="22">
        <v>11</v>
      </c>
      <c r="C13" s="22">
        <v>11</v>
      </c>
      <c r="D13" s="7" t="s">
        <v>103</v>
      </c>
    </row>
    <row r="14" spans="1:9" ht="16.5" x14ac:dyDescent="0.25">
      <c r="A14" s="23">
        <v>44312</v>
      </c>
      <c r="B14" s="22">
        <v>12</v>
      </c>
      <c r="C14" s="22">
        <v>12</v>
      </c>
      <c r="D14" s="7" t="s">
        <v>85</v>
      </c>
    </row>
    <row r="15" spans="1:9" ht="16.5" x14ac:dyDescent="0.25">
      <c r="A15" s="23">
        <v>44321</v>
      </c>
      <c r="B15" s="22">
        <v>13</v>
      </c>
      <c r="C15" s="22">
        <v>13</v>
      </c>
      <c r="D15" s="7" t="s">
        <v>99</v>
      </c>
    </row>
    <row r="16" spans="1:9" ht="16.5" x14ac:dyDescent="0.25">
      <c r="A16" s="23">
        <v>44396</v>
      </c>
      <c r="B16" s="22">
        <v>14</v>
      </c>
      <c r="C16" s="22">
        <v>14</v>
      </c>
      <c r="D16" s="7" t="s">
        <v>199</v>
      </c>
    </row>
    <row r="17" spans="1:4" ht="16.5" x14ac:dyDescent="0.25">
      <c r="A17" s="23">
        <v>44397</v>
      </c>
      <c r="B17" s="22">
        <v>15</v>
      </c>
      <c r="C17" s="22">
        <v>15</v>
      </c>
      <c r="D17" s="7" t="s">
        <v>138</v>
      </c>
    </row>
    <row r="18" spans="1:4" ht="16.5" x14ac:dyDescent="0.25">
      <c r="A18" s="23">
        <v>44398</v>
      </c>
      <c r="B18" s="22">
        <v>16</v>
      </c>
      <c r="C18" s="22">
        <v>16</v>
      </c>
      <c r="D18" s="7" t="s">
        <v>98</v>
      </c>
    </row>
    <row r="19" spans="1:4" ht="16.5" x14ac:dyDescent="0.25">
      <c r="A19" s="23">
        <v>44399</v>
      </c>
      <c r="B19" s="22">
        <v>17</v>
      </c>
      <c r="C19" s="22">
        <v>17</v>
      </c>
      <c r="D19" s="7" t="s">
        <v>167</v>
      </c>
    </row>
    <row r="20" spans="1:4" ht="16.5" x14ac:dyDescent="0.25">
      <c r="A20" s="23">
        <v>44400</v>
      </c>
      <c r="B20" s="22">
        <v>18</v>
      </c>
      <c r="C20" s="22">
        <v>18</v>
      </c>
      <c r="D20" s="7" t="s">
        <v>178</v>
      </c>
    </row>
    <row r="21" spans="1:4" ht="16.5" x14ac:dyDescent="0.25">
      <c r="A21" s="23">
        <v>44403</v>
      </c>
      <c r="B21" s="22">
        <v>19</v>
      </c>
      <c r="C21" s="22">
        <v>19</v>
      </c>
      <c r="D21" s="7" t="s">
        <v>97</v>
      </c>
    </row>
    <row r="22" spans="1:4" ht="16.5" x14ac:dyDescent="0.25">
      <c r="A22" s="23">
        <v>44404</v>
      </c>
      <c r="B22" s="22">
        <v>20</v>
      </c>
      <c r="C22" s="22">
        <v>20</v>
      </c>
      <c r="D22" s="7" t="s">
        <v>168</v>
      </c>
    </row>
    <row r="23" spans="1:4" ht="16.5" x14ac:dyDescent="0.25">
      <c r="A23" s="23">
        <v>44405</v>
      </c>
      <c r="B23" s="22">
        <v>21</v>
      </c>
      <c r="C23" s="22">
        <v>21</v>
      </c>
      <c r="D23" s="7" t="s">
        <v>95</v>
      </c>
    </row>
    <row r="24" spans="1:4" ht="16.5" x14ac:dyDescent="0.25">
      <c r="A24" s="23">
        <v>44406</v>
      </c>
      <c r="B24" s="22">
        <v>22</v>
      </c>
      <c r="C24" s="22">
        <v>22</v>
      </c>
      <c r="D24" s="7" t="s">
        <v>96</v>
      </c>
    </row>
    <row r="25" spans="1:4" ht="16.5" x14ac:dyDescent="0.25">
      <c r="A25" s="23">
        <v>44407</v>
      </c>
      <c r="B25" s="22">
        <v>23</v>
      </c>
      <c r="C25" s="22">
        <v>23</v>
      </c>
      <c r="D25" s="7" t="s">
        <v>84</v>
      </c>
    </row>
    <row r="26" spans="1:4" ht="16.5" x14ac:dyDescent="0.25">
      <c r="A26" s="23">
        <v>44455</v>
      </c>
      <c r="B26" s="22">
        <v>24</v>
      </c>
      <c r="C26" s="22">
        <v>24</v>
      </c>
      <c r="D26" s="7" t="s">
        <v>90</v>
      </c>
    </row>
    <row r="27" spans="1:4" ht="16.5" x14ac:dyDescent="0.25">
      <c r="A27" s="23">
        <v>44501</v>
      </c>
      <c r="B27" s="22">
        <v>25</v>
      </c>
      <c r="C27" s="22">
        <v>25</v>
      </c>
      <c r="D27" s="7" t="s">
        <v>141</v>
      </c>
    </row>
    <row r="28" spans="1:4" ht="16.5" x14ac:dyDescent="0.25">
      <c r="A28" s="23">
        <v>44502</v>
      </c>
      <c r="B28" s="22">
        <v>26</v>
      </c>
      <c r="C28" s="22">
        <v>26</v>
      </c>
      <c r="D28" s="7" t="s">
        <v>83</v>
      </c>
    </row>
    <row r="29" spans="1:4" ht="16.5" x14ac:dyDescent="0.25">
      <c r="A29" s="23">
        <v>44515</v>
      </c>
      <c r="B29" s="22">
        <v>27</v>
      </c>
      <c r="C29" s="22">
        <v>27</v>
      </c>
      <c r="D29" s="7" t="s">
        <v>184</v>
      </c>
    </row>
    <row r="30" spans="1:4" ht="16.5" x14ac:dyDescent="0.25">
      <c r="A30" s="23">
        <v>44550</v>
      </c>
      <c r="B30" s="22">
        <v>28</v>
      </c>
      <c r="C30" s="22">
        <v>28</v>
      </c>
      <c r="D30" s="7" t="s">
        <v>89</v>
      </c>
    </row>
    <row r="31" spans="1:4" ht="16.5" x14ac:dyDescent="0.25">
      <c r="A31" s="23">
        <v>44551</v>
      </c>
      <c r="B31" s="22">
        <v>29</v>
      </c>
      <c r="C31" s="22">
        <v>29</v>
      </c>
      <c r="D31" s="7" t="s">
        <v>87</v>
      </c>
    </row>
    <row r="32" spans="1:4" ht="16.5" x14ac:dyDescent="0.25">
      <c r="A32" s="23">
        <v>44552</v>
      </c>
      <c r="B32" s="22">
        <v>30</v>
      </c>
      <c r="C32" s="22">
        <v>30</v>
      </c>
      <c r="D32" s="7" t="s">
        <v>88</v>
      </c>
    </row>
    <row r="33" spans="1:4" ht="16.5" x14ac:dyDescent="0.25">
      <c r="A33" s="23">
        <v>44553</v>
      </c>
      <c r="B33" s="22">
        <v>31</v>
      </c>
      <c r="C33" s="22">
        <v>31</v>
      </c>
      <c r="D33" s="7" t="s">
        <v>181</v>
      </c>
    </row>
    <row r="34" spans="1:4" ht="16.5" x14ac:dyDescent="0.25">
      <c r="A34" s="23">
        <v>44554</v>
      </c>
      <c r="B34" s="22">
        <v>32</v>
      </c>
      <c r="C34" s="22">
        <v>32</v>
      </c>
      <c r="D34" s="7" t="s">
        <v>74</v>
      </c>
    </row>
    <row r="35" spans="1:4" ht="16.5" x14ac:dyDescent="0.25">
      <c r="A35" s="23">
        <v>44557</v>
      </c>
      <c r="B35" s="22">
        <v>33</v>
      </c>
      <c r="C35" s="22">
        <v>33</v>
      </c>
      <c r="D35" s="7" t="s">
        <v>81</v>
      </c>
    </row>
    <row r="36" spans="1:4" ht="16.5" x14ac:dyDescent="0.25">
      <c r="A36" s="23">
        <v>44558</v>
      </c>
      <c r="B36" s="22">
        <v>34</v>
      </c>
      <c r="C36" s="22">
        <v>34</v>
      </c>
      <c r="D36" s="7" t="s">
        <v>179</v>
      </c>
    </row>
    <row r="37" spans="1:4" ht="16.5" x14ac:dyDescent="0.25">
      <c r="A37" s="23">
        <v>44559</v>
      </c>
      <c r="B37" s="22">
        <v>35</v>
      </c>
      <c r="C37" s="22">
        <v>35</v>
      </c>
      <c r="D37" s="7" t="s">
        <v>140</v>
      </c>
    </row>
    <row r="38" spans="1:4" ht="16.5" x14ac:dyDescent="0.25">
      <c r="A38" s="23">
        <v>44560</v>
      </c>
      <c r="B38" s="22">
        <v>36</v>
      </c>
      <c r="C38" s="22">
        <v>36</v>
      </c>
      <c r="D38" s="7" t="s">
        <v>102</v>
      </c>
    </row>
    <row r="39" spans="1:4" ht="16.5" x14ac:dyDescent="0.25">
      <c r="A39" s="23">
        <v>44561</v>
      </c>
      <c r="B39" s="22">
        <v>37</v>
      </c>
      <c r="C39" s="22">
        <v>37</v>
      </c>
      <c r="D39" s="7" t="s">
        <v>75</v>
      </c>
    </row>
    <row r="40" spans="1:4" ht="16.5" x14ac:dyDescent="0.25">
      <c r="A40" s="23">
        <v>44562</v>
      </c>
      <c r="B40" s="22">
        <v>38</v>
      </c>
      <c r="C40" s="22">
        <v>38</v>
      </c>
      <c r="D40" s="7" t="s">
        <v>76</v>
      </c>
    </row>
    <row r="41" spans="1:4" ht="16.5" x14ac:dyDescent="0.25">
      <c r="A41" s="23">
        <v>44563</v>
      </c>
      <c r="B41" s="22">
        <v>39</v>
      </c>
      <c r="C41" s="22">
        <v>39</v>
      </c>
      <c r="D41" s="7" t="s">
        <v>116</v>
      </c>
    </row>
    <row r="42" spans="1:4" ht="16.5" x14ac:dyDescent="0.25">
      <c r="A42" s="23"/>
      <c r="C42" s="22">
        <v>40</v>
      </c>
      <c r="D42" s="7" t="s">
        <v>118</v>
      </c>
    </row>
    <row r="43" spans="1:4" ht="16.5" x14ac:dyDescent="0.25">
      <c r="A43" s="23"/>
      <c r="C43" s="22">
        <v>41</v>
      </c>
      <c r="D43" s="7" t="s">
        <v>117</v>
      </c>
    </row>
    <row r="44" spans="1:4" ht="16.5" x14ac:dyDescent="0.25">
      <c r="A44" s="23"/>
      <c r="C44" s="22">
        <v>42</v>
      </c>
      <c r="D44" s="7" t="s">
        <v>200</v>
      </c>
    </row>
    <row r="45" spans="1:4" ht="16.5" x14ac:dyDescent="0.25">
      <c r="A45" s="23"/>
      <c r="C45" s="22">
        <v>43</v>
      </c>
      <c r="D45" s="7" t="s">
        <v>92</v>
      </c>
    </row>
    <row r="46" spans="1:4" ht="16.5" x14ac:dyDescent="0.25">
      <c r="A46" s="23"/>
      <c r="C46" s="22">
        <v>44</v>
      </c>
      <c r="D46" s="7" t="s">
        <v>137</v>
      </c>
    </row>
    <row r="47" spans="1:4" ht="16.5" x14ac:dyDescent="0.25">
      <c r="A47" s="23"/>
      <c r="C47" s="22">
        <v>45</v>
      </c>
      <c r="D47" s="7" t="s">
        <v>94</v>
      </c>
    </row>
    <row r="48" spans="1:4" ht="16.5" x14ac:dyDescent="0.25">
      <c r="A48" s="23"/>
      <c r="C48" s="22">
        <v>46</v>
      </c>
      <c r="D48" s="7" t="s">
        <v>163</v>
      </c>
    </row>
    <row r="49" spans="1:4" ht="16.5" x14ac:dyDescent="0.25">
      <c r="A49" s="23"/>
      <c r="C49" s="22">
        <v>47</v>
      </c>
      <c r="D49" s="7" t="s">
        <v>123</v>
      </c>
    </row>
    <row r="50" spans="1:4" ht="16.5" x14ac:dyDescent="0.25">
      <c r="A50" s="23"/>
      <c r="C50" s="22">
        <v>48</v>
      </c>
      <c r="D50" s="7" t="s">
        <v>124</v>
      </c>
    </row>
    <row r="51" spans="1:4" ht="16.5" x14ac:dyDescent="0.25">
      <c r="A51" s="23"/>
      <c r="C51" s="22">
        <v>49</v>
      </c>
      <c r="D51" s="7" t="s">
        <v>130</v>
      </c>
    </row>
    <row r="52" spans="1:4" ht="16.5" x14ac:dyDescent="0.25">
      <c r="A52" s="23"/>
      <c r="C52" s="22">
        <v>50</v>
      </c>
      <c r="D52" s="7" t="s">
        <v>132</v>
      </c>
    </row>
    <row r="53" spans="1:4" ht="16.5" x14ac:dyDescent="0.25">
      <c r="A53" s="23"/>
      <c r="C53" s="22">
        <v>51</v>
      </c>
      <c r="D53" s="7" t="s">
        <v>135</v>
      </c>
    </row>
    <row r="54" spans="1:4" ht="16.5" x14ac:dyDescent="0.25">
      <c r="A54" s="23"/>
      <c r="C54" s="22">
        <v>52</v>
      </c>
      <c r="D54" s="7" t="s">
        <v>136</v>
      </c>
    </row>
    <row r="55" spans="1:4" ht="16.5" x14ac:dyDescent="0.25">
      <c r="A55" s="23"/>
      <c r="C55" s="22">
        <v>53</v>
      </c>
      <c r="D55" s="7" t="s">
        <v>131</v>
      </c>
    </row>
    <row r="56" spans="1:4" ht="16.5" x14ac:dyDescent="0.25">
      <c r="A56" s="23"/>
      <c r="C56" s="22">
        <v>54</v>
      </c>
      <c r="D56" s="7" t="s">
        <v>128</v>
      </c>
    </row>
    <row r="57" spans="1:4" ht="16.5" x14ac:dyDescent="0.25">
      <c r="A57" s="23"/>
      <c r="C57" s="22">
        <v>55</v>
      </c>
      <c r="D57" s="7" t="s">
        <v>174</v>
      </c>
    </row>
    <row r="58" spans="1:4" ht="16.5" x14ac:dyDescent="0.25">
      <c r="A58" s="23"/>
      <c r="C58" s="22">
        <v>56</v>
      </c>
      <c r="D58" s="7" t="s">
        <v>127</v>
      </c>
    </row>
    <row r="59" spans="1:4" ht="16.5" x14ac:dyDescent="0.25">
      <c r="A59" s="23"/>
      <c r="C59" s="22">
        <v>57</v>
      </c>
      <c r="D59" s="7" t="s">
        <v>126</v>
      </c>
    </row>
    <row r="60" spans="1:4" ht="16.5" x14ac:dyDescent="0.25">
      <c r="A60" s="23"/>
      <c r="C60" s="22">
        <v>58</v>
      </c>
      <c r="D60" s="7" t="s">
        <v>172</v>
      </c>
    </row>
    <row r="61" spans="1:4" ht="16.5" x14ac:dyDescent="0.25">
      <c r="A61" s="23"/>
      <c r="C61" s="22">
        <v>59</v>
      </c>
      <c r="D61" s="7" t="s">
        <v>171</v>
      </c>
    </row>
    <row r="62" spans="1:4" ht="16.5" x14ac:dyDescent="0.25">
      <c r="A62" s="23"/>
      <c r="C62" s="22">
        <v>60</v>
      </c>
      <c r="D62" s="7" t="s">
        <v>175</v>
      </c>
    </row>
    <row r="63" spans="1:4" ht="16.5" x14ac:dyDescent="0.25">
      <c r="A63" s="23"/>
      <c r="C63" s="22">
        <v>61</v>
      </c>
      <c r="D63" s="7" t="s">
        <v>176</v>
      </c>
    </row>
    <row r="64" spans="1:4" ht="16.5" x14ac:dyDescent="0.25">
      <c r="A64" s="23"/>
      <c r="C64" s="22">
        <v>62</v>
      </c>
      <c r="D64" s="7" t="s">
        <v>134</v>
      </c>
    </row>
    <row r="65" spans="1:4" ht="16.5" x14ac:dyDescent="0.25">
      <c r="A65" s="23"/>
      <c r="C65" s="22">
        <v>63</v>
      </c>
      <c r="D65" s="7" t="s">
        <v>125</v>
      </c>
    </row>
    <row r="66" spans="1:4" ht="16.5" x14ac:dyDescent="0.25">
      <c r="A66" s="23"/>
      <c r="C66" s="22">
        <v>64</v>
      </c>
      <c r="D66" s="7" t="s">
        <v>129</v>
      </c>
    </row>
    <row r="67" spans="1:4" ht="16.5" x14ac:dyDescent="0.25">
      <c r="A67" s="23"/>
      <c r="C67" s="22">
        <v>65</v>
      </c>
      <c r="D67" s="7" t="s">
        <v>133</v>
      </c>
    </row>
    <row r="68" spans="1:4" ht="16.5" x14ac:dyDescent="0.25">
      <c r="A68" s="23"/>
      <c r="C68" s="22">
        <v>66</v>
      </c>
      <c r="D68" s="7" t="s">
        <v>122</v>
      </c>
    </row>
    <row r="69" spans="1:4" ht="16.5" x14ac:dyDescent="0.25">
      <c r="A69" s="23"/>
      <c r="C69" s="22">
        <v>67</v>
      </c>
      <c r="D69" s="7" t="s">
        <v>177</v>
      </c>
    </row>
    <row r="70" spans="1:4" ht="16.5" x14ac:dyDescent="0.25">
      <c r="A70" s="23"/>
      <c r="C70" s="22">
        <v>68</v>
      </c>
      <c r="D70" s="7" t="s">
        <v>170</v>
      </c>
    </row>
    <row r="71" spans="1:4" ht="16.5" x14ac:dyDescent="0.25">
      <c r="A71" s="23"/>
      <c r="C71" s="22">
        <v>69</v>
      </c>
      <c r="D71" s="7" t="s">
        <v>151</v>
      </c>
    </row>
    <row r="72" spans="1:4" ht="16.5" x14ac:dyDescent="0.25">
      <c r="A72" s="23"/>
      <c r="C72" s="22">
        <v>70</v>
      </c>
      <c r="D72" s="7" t="s">
        <v>150</v>
      </c>
    </row>
    <row r="73" spans="1:4" ht="16.5" x14ac:dyDescent="0.25">
      <c r="A73" s="23"/>
      <c r="C73" s="22">
        <v>71</v>
      </c>
      <c r="D73" s="7" t="s">
        <v>196</v>
      </c>
    </row>
    <row r="74" spans="1:4" ht="16.5" x14ac:dyDescent="0.25">
      <c r="A74" s="23"/>
      <c r="C74" s="22">
        <v>72</v>
      </c>
      <c r="D74" s="7" t="s">
        <v>190</v>
      </c>
    </row>
    <row r="75" spans="1:4" ht="16.5" x14ac:dyDescent="0.25">
      <c r="A75" s="23"/>
      <c r="C75" s="22">
        <v>73</v>
      </c>
      <c r="D75" s="7" t="s">
        <v>186</v>
      </c>
    </row>
    <row r="76" spans="1:4" ht="16.5" x14ac:dyDescent="0.25">
      <c r="A76" s="23"/>
      <c r="C76" s="22">
        <v>74</v>
      </c>
      <c r="D76" s="7" t="s">
        <v>187</v>
      </c>
    </row>
    <row r="77" spans="1:4" ht="16.5" x14ac:dyDescent="0.25">
      <c r="A77" s="23"/>
      <c r="C77" s="22">
        <v>75</v>
      </c>
      <c r="D77" s="7" t="s">
        <v>194</v>
      </c>
    </row>
    <row r="78" spans="1:4" ht="16.5" x14ac:dyDescent="0.25">
      <c r="A78" s="23"/>
      <c r="C78" s="22">
        <v>76</v>
      </c>
      <c r="D78" s="7" t="s">
        <v>188</v>
      </c>
    </row>
    <row r="79" spans="1:4" ht="16.5" x14ac:dyDescent="0.25">
      <c r="A79" s="23"/>
      <c r="C79" s="22">
        <v>77</v>
      </c>
      <c r="D79" s="7" t="s">
        <v>198</v>
      </c>
    </row>
    <row r="80" spans="1:4" ht="16.5" x14ac:dyDescent="0.25">
      <c r="A80" s="23"/>
      <c r="C80" s="22">
        <v>78</v>
      </c>
      <c r="D80" s="7" t="s">
        <v>195</v>
      </c>
    </row>
    <row r="81" spans="1:4" ht="16.5" x14ac:dyDescent="0.25">
      <c r="A81" s="23"/>
      <c r="C81" s="22">
        <v>79</v>
      </c>
      <c r="D81" s="7" t="s">
        <v>192</v>
      </c>
    </row>
    <row r="82" spans="1:4" ht="16.5" x14ac:dyDescent="0.25">
      <c r="A82" s="23"/>
      <c r="C82" s="22">
        <v>80</v>
      </c>
      <c r="D82" s="7" t="s">
        <v>189</v>
      </c>
    </row>
    <row r="83" spans="1:4" ht="16.5" x14ac:dyDescent="0.25">
      <c r="A83" s="23"/>
      <c r="C83" s="22">
        <v>81</v>
      </c>
      <c r="D83" s="7" t="s">
        <v>193</v>
      </c>
    </row>
    <row r="84" spans="1:4" ht="16.5" x14ac:dyDescent="0.25">
      <c r="A84" s="23"/>
      <c r="C84" s="22">
        <v>82</v>
      </c>
      <c r="D84" s="7" t="s">
        <v>197</v>
      </c>
    </row>
    <row r="85" spans="1:4" ht="16.5" x14ac:dyDescent="0.25">
      <c r="A85" s="23"/>
      <c r="C85" s="22">
        <v>83</v>
      </c>
      <c r="D85" s="7" t="s">
        <v>191</v>
      </c>
    </row>
    <row r="86" spans="1:4" ht="16.5" x14ac:dyDescent="0.25">
      <c r="A86" s="23"/>
      <c r="C86" s="22">
        <v>84</v>
      </c>
      <c r="D86" s="7" t="s">
        <v>165</v>
      </c>
    </row>
    <row r="87" spans="1:4" ht="16.5" x14ac:dyDescent="0.25">
      <c r="A87" s="23"/>
      <c r="C87" s="22">
        <v>85</v>
      </c>
      <c r="D87" s="7" t="s">
        <v>202</v>
      </c>
    </row>
    <row r="88" spans="1:4" ht="16.5" x14ac:dyDescent="0.25">
      <c r="A88" s="23"/>
      <c r="C88" s="22">
        <v>86</v>
      </c>
      <c r="D88" s="7" t="s">
        <v>204</v>
      </c>
    </row>
    <row r="89" spans="1:4" ht="16.5" x14ac:dyDescent="0.25">
      <c r="A89" s="23"/>
      <c r="C89" s="22">
        <v>87</v>
      </c>
      <c r="D89" s="7" t="s">
        <v>152</v>
      </c>
    </row>
    <row r="90" spans="1:4" ht="16.5" x14ac:dyDescent="0.25">
      <c r="A90" s="23"/>
      <c r="C90" s="22">
        <v>88</v>
      </c>
      <c r="D90" s="7" t="s">
        <v>208</v>
      </c>
    </row>
    <row r="91" spans="1:4" ht="16.5" x14ac:dyDescent="0.25">
      <c r="A91" s="23"/>
      <c r="C91" s="22">
        <v>89</v>
      </c>
      <c r="D91" s="7" t="s">
        <v>210</v>
      </c>
    </row>
    <row r="92" spans="1:4" ht="16.5" x14ac:dyDescent="0.25">
      <c r="A92" s="23"/>
      <c r="C92" s="22">
        <v>90</v>
      </c>
      <c r="D92" s="7" t="s">
        <v>209</v>
      </c>
    </row>
    <row r="93" spans="1:4" ht="16.5" x14ac:dyDescent="0.25">
      <c r="A93" s="23"/>
      <c r="C93" s="22">
        <v>91</v>
      </c>
      <c r="D93" s="7" t="s">
        <v>203</v>
      </c>
    </row>
    <row r="94" spans="1:4" ht="16.5" x14ac:dyDescent="0.25">
      <c r="A94" s="23"/>
      <c r="C94" s="22">
        <v>92</v>
      </c>
      <c r="D94" s="7" t="s">
        <v>205</v>
      </c>
    </row>
    <row r="95" spans="1:4" ht="16.5" x14ac:dyDescent="0.25">
      <c r="A95" s="23"/>
      <c r="C95" s="22">
        <v>93</v>
      </c>
      <c r="D95" s="7" t="s">
        <v>78</v>
      </c>
    </row>
    <row r="96" spans="1:4" ht="16.5" x14ac:dyDescent="0.25">
      <c r="A96" s="23"/>
      <c r="C96" s="22">
        <v>94</v>
      </c>
      <c r="D96" s="7" t="s">
        <v>149</v>
      </c>
    </row>
    <row r="97" spans="3:4" x14ac:dyDescent="0.25">
      <c r="C97" s="22">
        <v>95</v>
      </c>
      <c r="D97" s="7" t="s">
        <v>148</v>
      </c>
    </row>
    <row r="98" spans="3:4" x14ac:dyDescent="0.25">
      <c r="C98" s="22">
        <v>96</v>
      </c>
      <c r="D98" s="7" t="s">
        <v>139</v>
      </c>
    </row>
    <row r="99" spans="3:4" x14ac:dyDescent="0.25">
      <c r="C99" s="22">
        <v>97</v>
      </c>
      <c r="D99" s="7" t="s">
        <v>73</v>
      </c>
    </row>
    <row r="100" spans="3:4" x14ac:dyDescent="0.25">
      <c r="C100" s="22">
        <v>98</v>
      </c>
      <c r="D100" s="7" t="s">
        <v>62</v>
      </c>
    </row>
    <row r="101" spans="3:4" x14ac:dyDescent="0.25">
      <c r="C101" s="22">
        <v>99</v>
      </c>
      <c r="D101" s="7" t="s">
        <v>146</v>
      </c>
    </row>
    <row r="102" spans="3:4" x14ac:dyDescent="0.25">
      <c r="C102" s="22">
        <v>100</v>
      </c>
      <c r="D102" s="7" t="s">
        <v>64</v>
      </c>
    </row>
    <row r="103" spans="3:4" x14ac:dyDescent="0.25">
      <c r="C103" s="22">
        <v>101</v>
      </c>
      <c r="D103" s="7" t="s">
        <v>67</v>
      </c>
    </row>
    <row r="104" spans="3:4" x14ac:dyDescent="0.25">
      <c r="C104" s="22">
        <v>102</v>
      </c>
      <c r="D104" s="7" t="s">
        <v>65</v>
      </c>
    </row>
    <row r="105" spans="3:4" x14ac:dyDescent="0.25">
      <c r="C105" s="22">
        <v>103</v>
      </c>
      <c r="D105" s="7" t="s">
        <v>68</v>
      </c>
    </row>
    <row r="106" spans="3:4" x14ac:dyDescent="0.25">
      <c r="C106" s="22">
        <v>104</v>
      </c>
      <c r="D106" s="7" t="s">
        <v>69</v>
      </c>
    </row>
    <row r="107" spans="3:4" x14ac:dyDescent="0.25">
      <c r="C107" s="22">
        <v>105</v>
      </c>
      <c r="D107" s="7" t="s">
        <v>60</v>
      </c>
    </row>
    <row r="108" spans="3:4" x14ac:dyDescent="0.25">
      <c r="C108" s="22">
        <v>106</v>
      </c>
      <c r="D108" s="7" t="s">
        <v>61</v>
      </c>
    </row>
    <row r="109" spans="3:4" x14ac:dyDescent="0.25">
      <c r="C109" s="22">
        <v>107</v>
      </c>
      <c r="D109" s="7" t="s">
        <v>66</v>
      </c>
    </row>
    <row r="110" spans="3:4" x14ac:dyDescent="0.25">
      <c r="C110" s="22">
        <v>108</v>
      </c>
      <c r="D110" s="7" t="s">
        <v>145</v>
      </c>
    </row>
    <row r="111" spans="3:4" x14ac:dyDescent="0.25">
      <c r="C111" s="22">
        <v>109</v>
      </c>
      <c r="D111" s="7" t="s">
        <v>147</v>
      </c>
    </row>
    <row r="112" spans="3:4" x14ac:dyDescent="0.25">
      <c r="C112" s="22">
        <v>110</v>
      </c>
      <c r="D112" s="7" t="s">
        <v>63</v>
      </c>
    </row>
    <row r="113" spans="3:4" x14ac:dyDescent="0.25">
      <c r="C113" s="22">
        <v>111</v>
      </c>
      <c r="D113" s="7" t="s">
        <v>72</v>
      </c>
    </row>
    <row r="114" spans="3:4" x14ac:dyDescent="0.25">
      <c r="C114" s="22">
        <v>112</v>
      </c>
      <c r="D114" s="7" t="s">
        <v>201</v>
      </c>
    </row>
    <row r="115" spans="3:4" x14ac:dyDescent="0.25">
      <c r="C115" s="22">
        <v>113</v>
      </c>
      <c r="D115" s="7" t="s">
        <v>71</v>
      </c>
    </row>
    <row r="116" spans="3:4" x14ac:dyDescent="0.25">
      <c r="C116" s="22">
        <v>114</v>
      </c>
      <c r="D116" s="7" t="s">
        <v>173</v>
      </c>
    </row>
    <row r="117" spans="3:4" x14ac:dyDescent="0.25">
      <c r="C117" s="22">
        <v>115</v>
      </c>
      <c r="D117" s="7" t="s">
        <v>70</v>
      </c>
    </row>
    <row r="118" spans="3:4" x14ac:dyDescent="0.25">
      <c r="C118" s="22">
        <v>116</v>
      </c>
      <c r="D118" s="7" t="s">
        <v>158</v>
      </c>
    </row>
    <row r="119" spans="3:4" ht="27" x14ac:dyDescent="0.25">
      <c r="C119" s="22">
        <v>117</v>
      </c>
      <c r="D119" s="7" t="s">
        <v>157</v>
      </c>
    </row>
    <row r="120" spans="3:4" ht="27" x14ac:dyDescent="0.25">
      <c r="C120" s="22">
        <v>118</v>
      </c>
      <c r="D120" s="7" t="s">
        <v>160</v>
      </c>
    </row>
    <row r="121" spans="3:4" ht="27" x14ac:dyDescent="0.25">
      <c r="C121" s="22">
        <v>119</v>
      </c>
      <c r="D121" s="7" t="s">
        <v>159</v>
      </c>
    </row>
    <row r="122" spans="3:4" ht="27" x14ac:dyDescent="0.25">
      <c r="C122" s="22">
        <v>120</v>
      </c>
      <c r="D122" s="7" t="s">
        <v>206</v>
      </c>
    </row>
    <row r="123" spans="3:4" x14ac:dyDescent="0.25">
      <c r="C123" s="22">
        <v>121</v>
      </c>
      <c r="D123" s="7" t="s">
        <v>162</v>
      </c>
    </row>
    <row r="124" spans="3:4" x14ac:dyDescent="0.25">
      <c r="C124" s="22">
        <v>122</v>
      </c>
      <c r="D124" s="7" t="s">
        <v>156</v>
      </c>
    </row>
    <row r="125" spans="3:4" x14ac:dyDescent="0.25">
      <c r="C125" s="22">
        <v>123</v>
      </c>
      <c r="D125" s="7" t="s">
        <v>153</v>
      </c>
    </row>
    <row r="126" spans="3:4" ht="27" x14ac:dyDescent="0.25">
      <c r="C126" s="22">
        <v>124</v>
      </c>
      <c r="D126" s="7" t="s">
        <v>154</v>
      </c>
    </row>
    <row r="127" spans="3:4" ht="27" x14ac:dyDescent="0.25">
      <c r="C127" s="22">
        <v>125</v>
      </c>
      <c r="D127" s="7" t="s">
        <v>155</v>
      </c>
    </row>
    <row r="128" spans="3:4" x14ac:dyDescent="0.25">
      <c r="C128" s="22">
        <v>126</v>
      </c>
      <c r="D128" s="7" t="s">
        <v>161</v>
      </c>
    </row>
    <row r="129" spans="3:4" ht="27" x14ac:dyDescent="0.25">
      <c r="C129" s="22">
        <v>127</v>
      </c>
      <c r="D129" s="7" t="s">
        <v>182</v>
      </c>
    </row>
    <row r="130" spans="3:4" x14ac:dyDescent="0.25">
      <c r="C130" s="22">
        <v>128</v>
      </c>
      <c r="D130" s="7" t="s">
        <v>80</v>
      </c>
    </row>
    <row r="131" spans="3:4" x14ac:dyDescent="0.25">
      <c r="C131" s="22">
        <v>129</v>
      </c>
      <c r="D131" s="7" t="s">
        <v>106</v>
      </c>
    </row>
    <row r="132" spans="3:4" x14ac:dyDescent="0.25">
      <c r="C132" s="22">
        <v>130</v>
      </c>
      <c r="D132" s="7" t="s">
        <v>115</v>
      </c>
    </row>
    <row r="133" spans="3:4" x14ac:dyDescent="0.25">
      <c r="C133" s="22">
        <v>131</v>
      </c>
      <c r="D133" s="7" t="s">
        <v>120</v>
      </c>
    </row>
    <row r="134" spans="3:4" x14ac:dyDescent="0.25">
      <c r="C134" s="22">
        <v>132</v>
      </c>
      <c r="D134" s="7" t="s">
        <v>121</v>
      </c>
    </row>
    <row r="135" spans="3:4" x14ac:dyDescent="0.25">
      <c r="C135" s="22">
        <v>133</v>
      </c>
      <c r="D135" s="7" t="s">
        <v>110</v>
      </c>
    </row>
    <row r="136" spans="3:4" x14ac:dyDescent="0.25">
      <c r="C136" s="22">
        <v>134</v>
      </c>
      <c r="D136" s="7" t="s">
        <v>105</v>
      </c>
    </row>
    <row r="137" spans="3:4" x14ac:dyDescent="0.25">
      <c r="C137" s="22">
        <v>135</v>
      </c>
      <c r="D137" s="7" t="s">
        <v>107</v>
      </c>
    </row>
    <row r="138" spans="3:4" x14ac:dyDescent="0.25">
      <c r="C138" s="22">
        <v>136</v>
      </c>
      <c r="D138" s="7" t="s">
        <v>114</v>
      </c>
    </row>
    <row r="139" spans="3:4" x14ac:dyDescent="0.25">
      <c r="C139" s="22">
        <v>137</v>
      </c>
      <c r="D139" s="7" t="s">
        <v>108</v>
      </c>
    </row>
    <row r="140" spans="3:4" x14ac:dyDescent="0.25">
      <c r="C140" s="22">
        <v>138</v>
      </c>
      <c r="D140" s="7" t="s">
        <v>119</v>
      </c>
    </row>
    <row r="141" spans="3:4" x14ac:dyDescent="0.25">
      <c r="C141" s="22">
        <v>139</v>
      </c>
      <c r="D141" s="7" t="s">
        <v>112</v>
      </c>
    </row>
    <row r="142" spans="3:4" x14ac:dyDescent="0.25">
      <c r="C142" s="22">
        <v>140</v>
      </c>
      <c r="D142" s="7" t="s">
        <v>109</v>
      </c>
    </row>
    <row r="143" spans="3:4" x14ac:dyDescent="0.25">
      <c r="C143" s="22">
        <v>141</v>
      </c>
      <c r="D143" s="7" t="s">
        <v>113</v>
      </c>
    </row>
    <row r="144" spans="3:4" x14ac:dyDescent="0.25">
      <c r="C144" s="22">
        <v>142</v>
      </c>
      <c r="D144" s="7" t="s">
        <v>111</v>
      </c>
    </row>
    <row r="145" spans="3:4" x14ac:dyDescent="0.25">
      <c r="C145" s="22">
        <v>143</v>
      </c>
      <c r="D145" s="7" t="s">
        <v>77</v>
      </c>
    </row>
    <row r="146" spans="3:4" x14ac:dyDescent="0.25">
      <c r="C146" s="22">
        <v>144</v>
      </c>
      <c r="D146" s="7" t="s">
        <v>166</v>
      </c>
    </row>
    <row r="147" spans="3:4" x14ac:dyDescent="0.25">
      <c r="C147" s="22">
        <v>145</v>
      </c>
      <c r="D147" s="7" t="s">
        <v>143</v>
      </c>
    </row>
    <row r="148" spans="3:4" x14ac:dyDescent="0.25">
      <c r="C148" s="22">
        <v>146</v>
      </c>
      <c r="D148" s="7" t="s">
        <v>104</v>
      </c>
    </row>
    <row r="149" spans="3:4" x14ac:dyDescent="0.25">
      <c r="C149" s="22">
        <v>147</v>
      </c>
      <c r="D149" s="7" t="s">
        <v>86</v>
      </c>
    </row>
    <row r="150" spans="3:4" x14ac:dyDescent="0.25">
      <c r="C150" s="22">
        <v>148</v>
      </c>
      <c r="D150" s="7" t="s">
        <v>93</v>
      </c>
    </row>
    <row r="151" spans="3:4" x14ac:dyDescent="0.25">
      <c r="C151" s="22">
        <v>149</v>
      </c>
      <c r="D151" s="7" t="s">
        <v>144</v>
      </c>
    </row>
    <row r="152" spans="3:4" x14ac:dyDescent="0.25">
      <c r="C152" s="22">
        <v>150</v>
      </c>
      <c r="D152" s="7" t="s">
        <v>91</v>
      </c>
    </row>
    <row r="153" spans="3:4" x14ac:dyDescent="0.25">
      <c r="C153" s="22">
        <v>151</v>
      </c>
      <c r="D153" s="7" t="s">
        <v>142</v>
      </c>
    </row>
    <row r="154" spans="3:4" x14ac:dyDescent="0.25">
      <c r="D154" s="7"/>
    </row>
  </sheetData>
  <sheetProtection algorithmName="SHA-512" hashValue="4VloI/GZxzhggJQigl1O6U2NGP+74VLiAqts4LhVt8wvNscP/XTdDRXaPdcqrwdF5R6op7COsmqpHg/O/5nfpw==" saltValue="YEwflsrV5AqUKYYVmRErIg==" spinCount="100000" sheet="1" objects="1" scenarios="1"/>
  <sortState ref="D3:D153">
    <sortCondition ref="D3:D15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15</vt:i4>
      </vt:variant>
    </vt:vector>
  </HeadingPairs>
  <TitlesOfParts>
    <vt:vector size="18" baseType="lpstr">
      <vt:lpstr>Informe Detallado</vt:lpstr>
      <vt:lpstr>instructivo</vt:lpstr>
      <vt:lpstr>cmb</vt:lpstr>
      <vt:lpstr>'Informe Detallado'!Área_de_impresión</vt:lpstr>
      <vt:lpstr>instructivo!Área_de_impresión</vt:lpstr>
      <vt:lpstr>dosOpciones</vt:lpstr>
      <vt:lpstr>feriados</vt:lpstr>
      <vt:lpstr>feriados20201</vt:lpstr>
      <vt:lpstr>feriados20211</vt:lpstr>
      <vt:lpstr>fese22021</vt:lpstr>
      <vt:lpstr>padron</vt:lpstr>
      <vt:lpstr>padron20201</vt:lpstr>
      <vt:lpstr>padron20211</vt:lpstr>
      <vt:lpstr>resultados</vt:lpstr>
      <vt:lpstr>tematicas</vt:lpstr>
      <vt:lpstr>temáticas</vt:lpstr>
      <vt:lpstr>'Informe Detallado'!Títulos_a_imprimir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Miguel Ramírez</dc:creator>
  <cp:lastModifiedBy>Mauricio Ake</cp:lastModifiedBy>
  <cp:lastPrinted>2021-12-16T16:36:49Z</cp:lastPrinted>
  <dcterms:created xsi:type="dcterms:W3CDTF">2014-06-20T05:42:08Z</dcterms:created>
  <dcterms:modified xsi:type="dcterms:W3CDTF">2022-01-31T21:01:07Z</dcterms:modified>
</cp:coreProperties>
</file>