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C:\Users\Transparencia SEDUC\Documents\2019\BITACORA 2018\primer semestre\"/>
    </mc:Choice>
  </mc:AlternateContent>
  <xr:revisionPtr revIDLastSave="0" documentId="13_ncr:1_{358F79A7-1277-40BC-B647-11EC157948AD}" xr6:coauthVersionLast="36" xr6:coauthVersionMax="36" xr10:uidLastSave="{00000000-0000-0000-0000-000000000000}"/>
  <bookViews>
    <workbookView xWindow="4650" yWindow="0" windowWidth="19530" windowHeight="8115" xr2:uid="{00000000-000D-0000-FFFF-FFFF00000000}"/>
  </bookViews>
  <sheets>
    <sheet name="Informe Detallado" sheetId="7" r:id="rId1"/>
    <sheet name="cmb" sheetId="9" state="hidden" r:id="rId2"/>
  </sheets>
  <definedNames>
    <definedName name="_xlnm._FilterDatabase" localSheetId="0" hidden="1">'Informe Detallado'!$B$12:$J$288</definedName>
    <definedName name="dosOpciones">cmb!$E$3:$E$4</definedName>
    <definedName name="feriados">cmb!$A$3:$A$25</definedName>
    <definedName name="padron">cmb!$D$2:$D$154</definedName>
    <definedName name="resultados">cmb!$G$2:$G$9</definedName>
    <definedName name="tematicas">cmb!$I$2:$I$9</definedName>
    <definedName name="temáticas">cmb!$I$2:$I$10</definedName>
    <definedName name="_xlnm.Print_Titles" localSheetId="0">'Informe Detallado'!$1:$12</definedName>
  </definedNames>
  <calcPr calcId="191029"/>
</workbook>
</file>

<file path=xl/calcChain.xml><?xml version="1.0" encoding="utf-8"?>
<calcChain xmlns="http://schemas.openxmlformats.org/spreadsheetml/2006/main">
  <c r="E221" i="7" l="1"/>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114" i="7" l="1"/>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110" i="7"/>
  <c r="E111" i="7"/>
  <c r="E112" i="7"/>
  <c r="E113" i="7"/>
  <c r="E14" i="7" l="1"/>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3" i="7"/>
</calcChain>
</file>

<file path=xl/sharedStrings.xml><?xml version="1.0" encoding="utf-8"?>
<sst xmlns="http://schemas.openxmlformats.org/spreadsheetml/2006/main" count="669" uniqueCount="301">
  <si>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</si>
  <si>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</si>
  <si>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</si>
  <si>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</si>
  <si>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</si>
  <si>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</si>
  <si>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</si>
  <si>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</si>
  <si>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Auditoría Superior del Estado de Campeche (049)</t>
  </si>
  <si>
    <t>Colegio de Bachilleres del Estado de Campeche (025)</t>
  </si>
  <si>
    <t>Comisión de Agua Potable y Alcantarillado del Estado de Campeche (022)</t>
  </si>
  <si>
    <t>Comisión de Derechos Humanos del Estado de Campeche (050)</t>
  </si>
  <si>
    <t>Comisión de Transparencia y Acceso a la Información Pública del Estado de Campeche (052)</t>
  </si>
  <si>
    <t>Consejo Estatal de Investigación Científica y Desarrollo Tecnológico del Estado de Campeche (106)</t>
  </si>
  <si>
    <t>Fondo Campeche (045)</t>
  </si>
  <si>
    <t>Fundación Pablo García (043)</t>
  </si>
  <si>
    <t>Hospital Dr. Manuel Campos (044)</t>
  </si>
  <si>
    <t>Hospital Psiquiátrico de Campeche (029)</t>
  </si>
  <si>
    <t>Instituto Campechano (037)</t>
  </si>
  <si>
    <t>Instituto de Acceso a la Justicia del Estado de Campeche (110)</t>
  </si>
  <si>
    <t>Instituto de Capacitación para el Trabajo del Estado de Campeche (026)</t>
  </si>
  <si>
    <t>Instituto de Información Estadística, Geográfica y Catastral del Estado de Campeche (035)</t>
  </si>
  <si>
    <t>Instituto de la Infraestructura Física Educativa del Estado de Campeche (033)</t>
  </si>
  <si>
    <t>Instituto de la Juventud del Estado de Campeche (034)</t>
  </si>
  <si>
    <t>Instituto de Servicios Descentralizados de Salud Pública del Estado de Campeche (024)</t>
  </si>
  <si>
    <t>Instituto Electoral del Estado de Campeche (051)</t>
  </si>
  <si>
    <t>Instituto Estatal de la Educación para los Adultos (017)</t>
  </si>
  <si>
    <t>Instituto Estatal para el Fomento de las Actividades Artesanales en Campeche (018)</t>
  </si>
  <si>
    <t>Instituto Tecnológico Superior de Champotón (105)</t>
  </si>
  <si>
    <t>Instituto Tecnológico Superior de Escárcega (042)</t>
  </si>
  <si>
    <t>Promotora de Eventos Artísticos, Culturales y de Convenciones del Estado de Campeche (021)</t>
  </si>
  <si>
    <t>Secretaría de Administración e Innovación Gubernamental (107)</t>
  </si>
  <si>
    <t>Secretaría de Desarrollo Rural (006)</t>
  </si>
  <si>
    <t>Secretaría de Educación (010)</t>
  </si>
  <si>
    <t>Secretaría de la Contraloría (001)</t>
  </si>
  <si>
    <t>Secretaría de Pesca y Acuacultura (008)</t>
  </si>
  <si>
    <t>Secretaría de Salud (005)</t>
  </si>
  <si>
    <t>Secretaría de Turismo (013)</t>
  </si>
  <si>
    <t>Sistema de Televisión y Radio de Campeche (023)</t>
  </si>
  <si>
    <t>Sistema Municipal de Agua Potable y Alcantarillado de Carmen (076)</t>
  </si>
  <si>
    <t>Sistema para el Desarrollo Integral de la Familia del Estado de Campeche (020)</t>
  </si>
  <si>
    <t>Universidad Autónoma de Campeche (031)</t>
  </si>
  <si>
    <t>Universidad Autónoma del Carmen (041)</t>
  </si>
  <si>
    <t>Universidad Tecnológica de Campeche (039)</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</si>
  <si>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</si>
  <si>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</si>
  <si>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</si>
  <si>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Tribunal Electoral del Estado de Campeche (112)</t>
  </si>
  <si>
    <t>Universidad Tecnológica de Candelaria (111)</t>
  </si>
  <si>
    <t>Comisión de Transparencia y Acceso a la Información Pública del Estado de Campeche</t>
  </si>
  <si>
    <t xml:space="preserve"> -  ARTÍCULO 46 DE LA LTAIPEC -</t>
  </si>
  <si>
    <t>Instituto Tecnológico de Educación Superior de Hopelchén (113)</t>
  </si>
  <si>
    <t>Secretaría de Desarrollo Energético Sustentable (116)</t>
  </si>
  <si>
    <t>Secretaría de Planeación (115)</t>
  </si>
  <si>
    <t>Secretaría de Protección Civil (118)</t>
  </si>
  <si>
    <t>Secretaría del Trabajo y Previsión Social (117)</t>
  </si>
  <si>
    <t>Universidad Tecnológica de Calakmul (114)</t>
  </si>
  <si>
    <t>NOMBRE DEL SUJETO OBLIGADO</t>
  </si>
  <si>
    <r>
      <t xml:space="preserve">SELECCIONAR EL NOMBRE DEL SUJETO OBLIGADO DE LA </t>
    </r>
    <r>
      <rPr>
        <i/>
        <sz val="10"/>
        <color indexed="63"/>
        <rFont val="Century Gothic"/>
        <family val="2"/>
      </rPr>
      <t xml:space="preserve">LISTA DESPLEGABLE </t>
    </r>
    <r>
      <rPr>
        <sz val="10"/>
        <color indexed="63"/>
        <rFont val="Century Gothic"/>
        <family val="2"/>
      </rPr>
      <t>ORDENADA ALFABÉTICAMENTE
(Seleccionar esta celda y posteriormente el botón de despliegue a la derecha)</t>
    </r>
  </si>
  <si>
    <t>Colegio de Educación Profesional Técnica del Estado (027)</t>
  </si>
  <si>
    <t>Colegio de Estudios Científicos y Tecnológicos del Estado (036)</t>
  </si>
  <si>
    <t>Comisión Estatal de Desarrollo de Suelo y Vivienda  (030)</t>
  </si>
  <si>
    <t>Consejería Jurídica (108)</t>
  </si>
  <si>
    <t>Fiscalía General del Estado (002)</t>
  </si>
  <si>
    <t>Instituto de Desarrollo y Formación Social del Estado (038)</t>
  </si>
  <si>
    <t>Instituto de la Mujer del Estado (028)</t>
  </si>
  <si>
    <t>Instituto del Deporte (019)</t>
  </si>
  <si>
    <t>Movimiento Ciudadano (125)</t>
  </si>
  <si>
    <t>Partido Acción Nacional (PAN) (121)</t>
  </si>
  <si>
    <t>Partido de la Revolución Democrática (PRD) (123)</t>
  </si>
  <si>
    <t>Partido Revolucionario Institucional (PRI) (122)</t>
  </si>
  <si>
    <t>Partido Verde Ecologista de México (PVEM) (124)</t>
  </si>
  <si>
    <t>Régimen Estatal de Protección Social en Salud (Seguro Popular) (119)</t>
  </si>
  <si>
    <t>Secretaría de Cultura  (015)</t>
  </si>
  <si>
    <t>Secretaría de Desarrollo Económico (004)</t>
  </si>
  <si>
    <t>Secretaría de Desarrollo Social y Humano (009)</t>
  </si>
  <si>
    <t>Secretaría de Desarrollo Urbano, Obras Públicas e Infraestructura (007)</t>
  </si>
  <si>
    <t>Secretaría de Finanzas  (011)</t>
  </si>
  <si>
    <t>Secretaría de Medio Ambiente y Recursos Naturales (003)</t>
  </si>
  <si>
    <t>Secretaría de Seguridad Pública (014)</t>
  </si>
  <si>
    <t>Sistema de Atención a Niños, Niñas y Adolescentes Farmacodependientes del Estado, “Vida Nueva” (032)</t>
  </si>
  <si>
    <t>Sistema Municipal de Agua Potable y Alcantarillado de Campeche  (056)</t>
  </si>
  <si>
    <t>INFORME SEMESTRAL CORRESPONDIENTE AL PERÍODO ENERO - JUNIO DEL AÑO 2019</t>
  </si>
  <si>
    <t>REQUERIMIENTO DE INFORMACIÓN ADICIONAL</t>
  </si>
  <si>
    <t>TEMÁTICA DE LA SOLICITUD
(VER ANEXO)</t>
  </si>
  <si>
    <t>feriados</t>
  </si>
  <si>
    <t>a) Uso de recursos públicos</t>
  </si>
  <si>
    <t>b) Estadísticas, evaluaciones y estudios</t>
  </si>
  <si>
    <t>c) Informes</t>
  </si>
  <si>
    <t>d) Determinaciones de autoridad</t>
  </si>
  <si>
    <t>e) Atención a la ciudadanía</t>
  </si>
  <si>
    <t>f) Indicadores</t>
  </si>
  <si>
    <t>g) Organización interna y funcionamiento</t>
  </si>
  <si>
    <t>Si</t>
  </si>
  <si>
    <t>No</t>
  </si>
  <si>
    <t>Secretaría General de Gobierno (012)</t>
  </si>
  <si>
    <t>Instituto de Seguridad y Servicios Sociales de los Trabajadores del Estado de Campeche (016)</t>
  </si>
  <si>
    <t>Instituto Tecnológico Superior de Calkiní (040)</t>
  </si>
  <si>
    <t>Fideicomiso de Inversión del Impuesto del 2% sobre Nómina del Estado de Campeche (046)</t>
  </si>
  <si>
    <t>Administración Portuaria Integral de Campeche, S.A de C.V (047)</t>
  </si>
  <si>
    <t>Congreso del Estado de Campeche (048)</t>
  </si>
  <si>
    <t>Tribunal Superior de Justicia del Estado de Campeche (053)</t>
  </si>
  <si>
    <t>Ayuntamiento de Campeche (054)</t>
  </si>
  <si>
    <t>Sistema Municipal para el Desarrollo Integral de la Familia de Campeche (055)</t>
  </si>
  <si>
    <t>Ayuntamiento de  Candelaria (057)</t>
  </si>
  <si>
    <t>Sistema Municipal para el Desarrollo Integral de la Familia de Candelaria (058)</t>
  </si>
  <si>
    <t>Sistema Municipal de Agua Potable y Alcantarillado de Candelaria (059)</t>
  </si>
  <si>
    <t>Ayuntamiento de  Champotón (060)</t>
  </si>
  <si>
    <t>Sistema Municipal para el Desarrollo Integral de la Familia de Champotón (061)</t>
  </si>
  <si>
    <t>Sistema Municipal de Agua Potable y Alcantarillado de Champotón (062)</t>
  </si>
  <si>
    <t>Ayuntamiento de  Hopelchén (063)</t>
  </si>
  <si>
    <t>Sistema Municipal para el Desarrollo Integral de la Familia de Hopelchén (064)</t>
  </si>
  <si>
    <t>Ayuntamiento de Calkiní (065)</t>
  </si>
  <si>
    <t>Sistema Municipal para el Desarrollo Integral de la Familia de Calkiní (066)</t>
  </si>
  <si>
    <t>Sistema Municipal de Agua Potable y Alcantarillado de Calkiní (067)</t>
  </si>
  <si>
    <t>Ayuntamiento de  Tenabo (068)</t>
  </si>
  <si>
    <t>Sistema Municipal para el Desarrollo Integral de la Familiade Tenabo (069)</t>
  </si>
  <si>
    <t>Ayuntamiento de  Hecelchakán (070)</t>
  </si>
  <si>
    <t>Sistema Municipal para el Desarrollo Integral de la Familia de Hecelchakán (071)</t>
  </si>
  <si>
    <t>Ayuntamiento de  Palizada (072)</t>
  </si>
  <si>
    <t>Sistema Municipal para el Desarrollo Integral de la Familia de Palizada (073)</t>
  </si>
  <si>
    <t>Ayuntamiento de Carmen (074)</t>
  </si>
  <si>
    <t>Sistema Municipal para el Desarrollo Integral de la Familia de Carmen (075)</t>
  </si>
  <si>
    <t>Instituto Municipal de la Mujer de Carmen (077)</t>
  </si>
  <si>
    <t>Instituto Municipal de Vivienda de Carmen (078)</t>
  </si>
  <si>
    <t>Instituto Municipal de Planeación de Carmen (079)</t>
  </si>
  <si>
    <t>Sistema Municipal para el Desarrollo Integral de la Familia de Escárcega (081)</t>
  </si>
  <si>
    <t>Sistema Municipal de Agua Potable y Alcantarillado de Escárcega (082)</t>
  </si>
  <si>
    <t>Ayuntamiento de  Calakmul (083)</t>
  </si>
  <si>
    <t>Sistema Municipal para el Desarrollo Integral de la Familia de Calakmul (084)</t>
  </si>
  <si>
    <t>Junta Municipal de Tixmucuy del Municipio de Campeche (086)</t>
  </si>
  <si>
    <t>Junta Municipal de Alfredo V. Bonfil del Municipio de Campeche (087)</t>
  </si>
  <si>
    <t>Junta Municipal de Atasta del Municipio de Carmen (089)</t>
  </si>
  <si>
    <t>Junta Municipal de Sabancuy del Municipio de Carmen (090)</t>
  </si>
  <si>
    <t>Junta Municipal de Mamantel del Municipio de Carmen (091)</t>
  </si>
  <si>
    <t>Junta Municipal de Seybaplaya del Municipio de Champotón (092)</t>
  </si>
  <si>
    <t>Junta Municipal de Hool del Municipio de Champotón (093)</t>
  </si>
  <si>
    <t>Junta Municipal de Felipe Carrillo Puerto del Municipio de Champotón (094)</t>
  </si>
  <si>
    <t>Junta Municipal de Sihochac del Municipio de Champotón (095)</t>
  </si>
  <si>
    <t>Junta Municipal de Bécal del Municipio de Calkiní (096)</t>
  </si>
  <si>
    <t>Junta Municipal de Dzitbalché del Municipio de Calkiní (097)</t>
  </si>
  <si>
    <t>Junta Municipal de Dzibalchén del Municipio de Hopelchén (099)</t>
  </si>
  <si>
    <t>Junta Municipal de Bolonchén de Rejón del Municipio de Hopelchén (100)</t>
  </si>
  <si>
    <t>Junta Municipal de Tinún del Municipio de Tenabo (101)</t>
  </si>
  <si>
    <t>Junta Municipal de Pomuch del Municipio de Hecelchakán (102)</t>
  </si>
  <si>
    <t>Junta Municipal de Centenario del Municipio de Escárcega (103)</t>
  </si>
  <si>
    <t>Junta Municipal de Constitución del Municipio de Calakmul (104)</t>
  </si>
  <si>
    <t>Instituto del Deporte y de la Juventud de Carmen (109)</t>
  </si>
  <si>
    <t>Promotora para la Conservación y Desarrollo Sustentable del Estado de Campeche, Ximbal. (120)</t>
  </si>
  <si>
    <t>Morena (126)</t>
  </si>
  <si>
    <t>Partido del Trabajo (127)</t>
  </si>
  <si>
    <t>Junta Municipal de Hampolol del Municipio de Campeche (088)</t>
  </si>
  <si>
    <t>Ayuntamiento de  Escárcega (080)</t>
  </si>
  <si>
    <t>Junta Municipal de Nunkiní del Municipio de Calkiní (098)</t>
  </si>
  <si>
    <t>Junta Municipal de Pich del Municipio de Campeche (085)</t>
  </si>
  <si>
    <t>Junta Municipal de Miguel Hidalgo del Municipio de Candelaria (151)</t>
  </si>
  <si>
    <t>Junta Municipal de Monclova del Municipio de Candelaria (149)</t>
  </si>
  <si>
    <t>Junta Municipal de Ukum del Municipio de Hopelchén (150)</t>
  </si>
  <si>
    <t>Junta Municipal División del Norte del Municipio de Escárcega (148)</t>
  </si>
  <si>
    <t>Sindicato Único de Trabajadores del Colegio de Bachilleres del Estado de Campeche (128)</t>
  </si>
  <si>
    <t>Sindicato Único de Trabajadores del Colegio de Estudios Científicos y Tecnológicos del Estado de Campeche (129)</t>
  </si>
  <si>
    <t>Sindicato Único del Personal Académico, Administrativo Manual  y Apoyo del Colegio de Estudios Científicos y Tecnológicos del Estado de Campeche (130)</t>
  </si>
  <si>
    <t>Sindicato Único de Trabajadores de la Universidad Tecnológica de Campeche (131)</t>
  </si>
  <si>
    <t>Sindicato Único de Personal Docente del Colegio de Educación Profesional y Técnica del Estado de Campeche (132)</t>
  </si>
  <si>
    <t>Sindicato Único de Trabajadores del Gobierno del Estado al Servicio de la Educación. (133)</t>
  </si>
  <si>
    <t>Sindicato Único de Personal Académico de la Universidad Autónoma de Campeche. (134)</t>
  </si>
  <si>
    <t>Sindicato Único de Trabajadores Administrativos, de Intendencia y Similares de la Universidad Autónoma de Campeche. (135)</t>
  </si>
  <si>
    <t>Sindicato Único de Trabajadores Académicos, Administrativos y Manuales del Instituto Campechano (136)</t>
  </si>
  <si>
    <t>Sindicato Único de Trabajadores de la Universidad Autónoma del Carmen. (137)</t>
  </si>
  <si>
    <t>Sindicato Único de Trabajadores al Servicio de los Poderes, Municipios, e Instituciones Descentralizadas del Estado de Campeche  (138)</t>
  </si>
  <si>
    <t>Sindicato Único de Trabajadores al Servicio del Gobierno Municipal  (139)</t>
  </si>
  <si>
    <t>Sindicato Único de Trabajadores de Base del H. Ayuntamiento, Juntas y Comisarías Municipales del Municipio del Carmen. (140)</t>
  </si>
  <si>
    <t>Junta Local de Conciliación y Arbitraje del Estado de Campeche (141)</t>
  </si>
  <si>
    <t>Comisión de Conciliación y Arbitraje Médico del Estado de Campeche (142)</t>
  </si>
  <si>
    <t>Oficina del Gobernador (143)</t>
  </si>
  <si>
    <t>Tribunal de Justicia Administrativa del Estado de Campeche (144)</t>
  </si>
  <si>
    <t>Fiscalía Especializada en Combate a la Corrupción del Estado de Campeche (145)</t>
  </si>
  <si>
    <t>Fondo Estatal de Fomento Industrial del Estado de Campeche (146)</t>
  </si>
  <si>
    <t>Agencia de Energía del Estado de Campeche (147)</t>
  </si>
  <si>
    <t>Partido Liberal Campechano (152)</t>
  </si>
  <si>
    <t>¿EL COMITÉ DE TRANSPARENCIA AUTORIZÓ LA AMPLIACIÓN DE PLAZO DE RESPUESTA?</t>
  </si>
  <si>
    <t>h) No constituye una solicitud de información</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</si>
  <si>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</si>
  <si>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</si>
  <si>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</si>
  <si>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</si>
  <si>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</si>
  <si>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</si>
  <si>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</si>
  <si>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Me podrían enviar la lista de las escuelas del estado con sostenimiento público y privado (mencionando cada una que tipo de sostenimiento tiene) con los datos de contacto del director ya sea correo y/o teléfono</t>
  </si>
  <si>
    <t>Me podrían enviar la lista de las escuelas del estado con sostenimiento público y privado (mencionando cada una que tipo de sostenimiento tiene) con los datos de contacto del director ya sea correo y/o teléfono.</t>
  </si>
  <si>
    <t>Documentos, estudios y/o investigaciones elaborados por la Secretaría de Educación del Estado de Campeche, o por alguna otra institución educativa/ de investigación, que fundamenten y sustenten los beneficios pedagógicos, además de cómo se favorece la inclusión y equidad educativas mediante el Plan Aprende en Grande.
También requerimos la siguiente información a detalle:
a. Número de escuelas rurales cerradas como parte del Plan Aprende en Grande al 4 de enero de 2019 en el Estado de Campeche, tanto las atendidas por la SEP como por el CONAFE.
b. Criterios para seleccionar las escuelas cerradas.
c. Recursos económicos asignados al Plan Aprende en Grande.
d. Estudios o análisis de las consecuencias pedagógicas del cierre de las escuelas rurales en los estudiantes, tanto en las localidades de origen como de destino.
e. Medidas tomadas para garantizar la seguridad en el traslado de alumnos a los establecimientos de acogida.
f. Descripción de la participación de padres y madres de familia en la planeación, desarrollo y valoración del Plan.
h. Plan de uso que se planea dar a los espacios escolares que han sido cerrados.</t>
  </si>
  <si>
    <t>Comprobantes de los Pagos realizados al Sr. Marcos Ivan Maas Ordoñez durante el trienio 2015-2018 ya que estuvo como proveedor de diversas mercancías durante el periodo señalado comprobantes de los Pagos realizados al Sr. Patricio Antonio Uc Che durante el trienio 2015-2018 ya que estuvo como proveedor de diversas mercancías durante el periodo señalado Comprobantes de los Pagos realizados al Sr. Jorge Santiago Chab Moo durante el trienio 2015-2018 ya que estuvo como proveedor de diversas mercancías durante el periodo señalado. Comprobantes de los Pagos realizados al sr Mauricio Gudiño Moo durante el trienio 2015-2018 ya que estuvo como proveedor de diversas mercancías durante el periodo señalado.</t>
  </si>
  <si>
    <t xml:space="preserve">Solicito los registros de nómina de los docentes de educación básica (EB), directivos y administrativos del sistema de educación pública que han sido financiados con recursos estatales erogados de 2013 a 2018. Presentar la información en formato abierto (excel u otro que permita el procesamiento como base de datos) del total de plazas registradas, desglosando la información por nombre y tipo de plaza (docentes, administrativas, directivas). La información debe contemplar las siguientes variables: Entidad federativa, RFC, CURP, Nombre completo, Clave de la plaza, Tipo de plaza, Modelo, Número de horas, Descripción del modelo de plaza, Clave del centro de trabajo, Nombre del centro de trabajo, Sueldo mensual o quincenal. En complemento con los resultados solicitados, requiero se me entregue toda la información relacionada con la metodología, diseño e integración de la base de datos a fin de que ésta sea suficientemente accesible y comprensible. </t>
  </si>
  <si>
    <t>Solicito, el total de todas aquellas denuncias recibidas en el periodo comprendido entre el 01 de enero de 1988 a la fecha de la presentación de la solicitud de mérito, en las cuales el promovente sea un servidor público. Asimismo, se solicita que, respecto de cada una de esas, se proporcione en una base Excel, la siguiente información:
1. Número de folio o expediente asignado a la denuncia.
2. Motivo y/o conducta que se denuncia.
3. Estado procesal que guarda.
4. En su caso, tipo de conclusión.
5. Indicar si se tomaron medidas cautelares durante alguna de las etapas del procedimiento y en su caso, en que consistieron.
6. Indicar si el denunciado se hizo acreedor a alguna sanción y en su caso, en qué consistió.</t>
  </si>
  <si>
    <t>Solicito conocer el recurso destinado a Salud en tu escuela desde su implementación hasta el 30 de noviembre de 2018. Desglosar por año y concepto</t>
  </si>
  <si>
    <t>Por medio de la presente solicito sea presentada la siguiente información dividida:
- Número actual de escuelas secundarias Técnicas, Telesecundarias y Comunitarias del estado.
- Número actual de Maestros, Profesores o Docentes por asignatura de escuelas secundarias Técnicas, Telesecundarias y Comunitarias del estado.
- Nombre completo de los Maestros, Profesores o Docentes por asignatura de escuelas secundarias Técnicas, Telesecundarias y Comunitarias del estado.
- Nombre completo de los Maestros, correo electrónico y número telefónico de contacto de Profesores o Docentes por asignatura de escuelas secundarias Técnicas, Telesecundarias y Comunitarias del estado.</t>
  </si>
  <si>
    <t xml:space="preserve">En virtud del artículo 6 de la Constitución Política de los Estados Unidos Mexicanos, así como de los artículos 1, 9, 10, 13, 14, 68, 75 y 76 de la Ley Federal de Transparencia y Acceso a la Información Pública, solicito conocer cuánto dinero ha entregado esta dependencia a la asociación civil con razón social Centro de Ayuda para la Mujer Latinoamericana A.C. entre el 1 de enero de 2007 y la fecha. </t>
  </si>
  <si>
    <t>Por este medio solicito conocer la siguiente información de la Secretaría, con base en el Anexo 9 del Presupuesto de Egresos de la Federación del año 2019:
a) Presupuesto autorizado de adquisiciones, arrendamientos y servicios
b) Monto máximo total de cada operación que podrá adjudicarse directamente
c) Monto máximo total de cada operación que podrá adjudicarse mediante invitación a cuando menos tres personas
d) Monto máximo total de cada operación que podrá adjudicarse a través de licitaciones nacionales e internacionales, si aplica.</t>
  </si>
  <si>
    <t xml:space="preserve">Sirva el presente para la información presupuestaria del Estado de Campeche con relación a la Educación. Se requiere información correspondiente a la finalidad 1 Educación Básica, monto; Aprobado, Modificado, Devengado y Pagado, desglosado por capítulo de gasto de los años 2015, 2016, 2017. </t>
  </si>
  <si>
    <t>¿Cuánto dinero invirtió el gobierno mexicano en la mejora de recursos educativos (libros, material de uso escolar maestros y alumnos, instalaciones) en los estados del sur de México (Chiapas, Oaxaca, Guerrero, Campeche, Puebla, Quintana Roo, Tabasco, Veracruz, Yucatán) en el año 2018?</t>
  </si>
  <si>
    <t xml:space="preserve">
Solicito la cantidad de escuelas que han suspendido clases debido a la violencia e inseguridad en el estado. Solicito que la información se desagregué por el nombre de las escuela, ubicación y fechas durante las cuales no hubo clases</t>
  </si>
  <si>
    <t xml:space="preserve">1. Porcentaje de población alfabetizada mayor de 15 años que sabe leer y escribir en el año 2013, 2014,2015,2016 y 2017 del Municipio de Calakmul
2. Matricula en educación primaria en el año 2013, 2014,2015,2016 y 2017 del Municipio de Calakmul
3. Matricula en educación secundaria en el año 2013, 2014,2015,2016 y 2017 del Municipio de Calakmul
4. Matricula en educación media superior en el año 2013, 2014,2015,2016 y 2017 del Municipio de Calakmul
5. Matricula en educación superior en el año 2013, 2014,2015,2016 y 2017 del Municipio de Calakmul </t>
  </si>
  <si>
    <t>1. Porcentaje de población alfabetizada mayor de 15 años que sabe leer y escribir en el año 2013, 2014,2015,2016 y 2017 del Municipio de Carmen
2. Matricula en educación primaria en el año 2013, 2014,2015,2016 y 2017 del Municipio de Carmen
3. Matricula en educación secundaria en el año 2013, 2014,2015,2016 y 2017 del Municipio de Carmen
4. Matricula en educación media superior en el año 2013, 2014,2015,2016 y 2017 del Municipio de Carmen
5. Matricula en educación superior en el año 2013, 2014,2015,2016 y 2017 del Municipio de Carmen</t>
  </si>
  <si>
    <t>1. Porcentaje de población alfabetizada mayor de 15 años que sabe leer y escribir en el año 2013, 2014,2015,2016 y 2017 del Municipio de Calkiní
2. Matricula en educación primaria en el año 2013, 2014,2015,2016 y 2017 del Municipio de Calkiní
3. Matricula en educación secundaria en el año 2013, 2014,2015,2016 y 2017 del Municipio de Calkiní
4. Matricula en educación media superior en el año 2013, 2014,2015,2016 y 2017 del Municipio de Calkiní
5. Matricula en educación superior en el año 2013, 2014,2015,2016 y 2017 del Municipio de Calkiní</t>
  </si>
  <si>
    <t>1. Porcentaje de población alfabetizada mayor de 15 años que sabe leer y escribir en el año 2013, 2014,2015,2016 y 2017 del Municipio de Champotón
2. Matricula en educación primaria en el año 2013, 2014,2015,2016 y 2017 del Municipio de Champotón
3. Matricula en educación secundaria en el año 2013, 2014,2015,2016 y 2017 del Municipio de Champotón
4. Matricula en educación media superior en el año 2013, 2014,2015,2016 y 2017 del Municipio de Champotón
5. Matricula en educación superior en el año 2013, 2014,2015,2016 y 2017 del Municipio de Champotón</t>
  </si>
  <si>
    <t>1. Porcentaje de población alfabetizada mayor de 15 años que sabe leer y escribir en el año 2013, 2014,2015,2016 y 2017 del Municipio de Escárcega
2. Matricula en educación primaria en el año 2013, 2014,2015,2016 y 2017 del Municipio de Escárcega
3. Matricula en educación secundaria en el año 2013, 2014,2015,2016 y 2017 del Municipio de Escárcega
4. Matricula en educación media superior en el año 2013, 2014,2015,2016 y 2017 del Municipio de Escárcega
5. Matricula en educación superior en el año 2013, 2014,2015,2016 y 2017 del Municipio de Escárcega</t>
  </si>
  <si>
    <t>1. Porcentaje de población alfabetizada mayor de 15 años que sabe leer y escribir en el año 2013, 2014,2015,2016 y 2017 del Municipio de Tenabo
2. Matricula en educación primaria en el año 2013, 2014,2015,2016 y 2017 del Municipio de Tenabo
3. Matricula en educación secundaria en el año 2013, 2014,2015,2016 y 2017 del Municipio de Tenabo
4. Matricula en educación media superior en el año 2013, 2014,2015,2016 y 2017 del Municipio de Tenabo
5. Matricula en educación superior en el año 2013, 2014,2015,2016 y 2017 del Municipio de Tenabo</t>
  </si>
  <si>
    <t>1. Porcentaje de población alfabetizada mayor de 15 años que sabe leer y escribir en el año 2013, 2014,2015,2016 y 2017 del Municipio de Hopelchén
2. Matricula en educación primaria en el año 2013, 2014,2015,2016 y 2017 del Municipio de Hopelchén
3. Matricula en educación secundaria en el año 2013, 2014,2015,2016 y 2017 del Municipio de Hopelchén
4. Matricula en educación media superior en el año 2013, 2014,2015,2016 y 2017 del Municipio de Hopelchén
5. Matricula en educación superior en el año 2013, 2014,2015,2016 y 2017 del Municipio de Hopelchén</t>
  </si>
  <si>
    <t>1. Porcentaje de población alfabetizada mayor de 15 años que sabe leer y escribir en el año 2013, 2014,2015,2016 y 2017 del Municipio de Palizada
2. Matricula en educación primaria en el año 2013, 2014,2015,2016 y 2017 del Municipio de Palizada
3. Matricula en educación secundaria en el año 2013, 2014,2015,2016 y 2017 del Municipio de Palizada
4. Matricula en educación media superior en el año 2013, 2014,2015,2016 y 2017 del Municipio de Palizada
5. Matricula en educación superior en el año 2013, 2014,2015,2016 y 2017 del Municipio de Palizada</t>
  </si>
  <si>
    <t>1. Porcentaje de población alfabetizada mayor de 15 años que sabe leer y escribir en el año 2013, 2014,2015,2016 y 2017 del Municipio de Candelaria
2. Matricula en educación primaria en el año 2013, 2014,2015,2016 y 2017 del Municipio de Candelaria
3. Matricula en educación secundaria en el año 2013, 2014,2015,2016 y 2017 del Municipio de Candelaria
4. Matricula en educación media superior en el año 2013, 2014,2015,2016 y 2017 del Municipio de Candelaria
5. Matricula en educación superior en el año 2013, 2014,2015,2016 y 2017 del Municipio de Candelaria</t>
  </si>
  <si>
    <t>1. Porcentaje de población alfabetizada mayor de 15 años que sabe leer y escribir en el año 2013, 2014,2015,2016 y 2017 del Municipio de Hecelchakán
2. Matricula en educación primaria en el año 2013, 2014,2015,2016 y 2017 del Municipio de Hecelchakán
3. Matricula en educación secundaria en el año 2013, 2014,2015,2016 y 2017 del Municipio de Hecelchakán
4. Matricula en educación media superior en el año 2013, 2014,2015,2016 y 2017 del Municipio de Hecelchakán
5. Matricula en educación superior en el año 2013, 2014,2015,2016 y 2017 del Municipio de Hecelchakán</t>
  </si>
  <si>
    <t xml:space="preserve">Ingresos económicos detallados pagados por la secretaria de educación NOMINA, bonos y aguinaldos De enero 2017 a febrero 2019 de la C. Profa. Nayeli Peralta Hernandez que actualmente labora en la escuela SECUNDARIA TECNICA NO. 40. </t>
  </si>
  <si>
    <t xml:space="preserve">FECHA DE INGRESO, PLAZA(S) QUE OCUPA, LUGAR DE ADSCRIPCIÓN, SUELDO MENSUAL, FUNCIONES QUE REALIZA, HORARIO DE LABORES DE MANUEL PACHECO CANUL, ESTELA CONDE ABREU, MARIA E. CASTRO SALAS. </t>
  </si>
  <si>
    <t>SOLICITUD PARA INSCRIPCION A SECUNDARIA</t>
  </si>
  <si>
    <t>PARA INSCRIPCION A SECUNDARIA. DATOS ADICIONALES: ESCUELA SECUNDARIA CABALAM MACARI, EN HECHELCHAKAN.</t>
  </si>
  <si>
    <t xml:space="preserve">Por medios de la presente le solicito el apoyo de para tener acceso a el perfil de puesto de la clave m10 del año 2009, debido a que según el folio de la pregunta de transparencia con folio 0100242418 solo se contestó con un oficio el cual no contesta la pregunta sobre la documentación de perfil de puesto, tan solo da contesta con una respuesta paliativa. y no se dio seguimiento a mi réplica a mi petición de información. </t>
  </si>
  <si>
    <t>De favor solicito la información de todas las escuelas del estado de CAMPECHE y municipios , tanto privadas como publicas, de todos los niveles educación . desde guarderías. preescolar o educación inicial , primarias, secundarias , preparatorias o educación media superior , universidades, tecnológicos o educación superior licenciaturas y educación superior posgrados. repito tanto PRIVADAS COMO PUBLICAS: 
La información que necesito de cada escuela, colegio o institución, universidad o tecnológico es la siguiente:
NOMBRE, DIRECCIÓN COMPLETA ( CALLE, NUMERO DE LA CALLE, COLONIA O FRACCIONAMIENTO , CÓDIGO POSTAL ), ZONA EN LA CUAL SE ENCUENTRA LA ESCUELA , YA SE NORTE, SUR , ESTE , OESTE O CENTRO, TELÉFONO O TELÉFONOS, EMIAL O CORREO ELECTRÓNICO, PAGINA DE INTERNET
De favor toda la información presentada en excel y en versión que pueda modificar y agregar algunos filtros para mayor precisión</t>
  </si>
  <si>
    <t>Solicito en un archivo Excel estadísticas de los apoyos económicos de origen federal y estatal entregados entre enero de 2006 y febrero de 2019 a cada uno de los Centros de Desarrollo Infantil (CENDIS). Desglosar todos los montos por año, origen de los recursos y en cada uno de los CENDIS. ¿A través de qué programa se entregan o de qué programa salen los recursos para estos centros?</t>
  </si>
  <si>
    <t>Solicito preferentemente en un archivo Excel una relación, listado o base de datos de todos los Centros de Desarrollo Infantil (CENDIS) que existen en este estado indicando para cada caso: 1) clave del CENDI o clave del centro de trabajo, 2) persona responsable de la administración del CENDI y a la que se le entregan los recursos, 3) municipio donde se encuentra, 4) dirección completa y 5) número de niños que atiende.</t>
  </si>
  <si>
    <t xml:space="preserve">Total de servidores públicos que renunciaron y fueron despedidos de 2017 a la fecha, así como las áreas a las que pertenecían. Total de servidores públicos que fueron promovidos o cambiaron de área de 2017 a la fecha de la presente solicitud. </t>
  </si>
  <si>
    <t>Solicito copia de los objetivos, actividades específicas, indicadores de desempeño, metas y entregables de "Salud en Tu escuela". Favor de indicar el número de beneficiarios. Favor de indicar el monto destinado para este programa en los años en que se ejecutó, entregar copias de los reportes financieros; copias de las versiones públicas de los contratos celebrados dentro de este programa</t>
  </si>
  <si>
    <t>a.	¿Cuántos casos de acoso y/o de hostigamiento sexual se tienen registrados en la dependencia de enero 2008 a diciembre de 2018?
b.	En cuanto a las víctimas, señalar edad y puesto o rango dentro del organigrama.
c.	En cuanto a los agresores, señalar edad y puesto o rango dentro del organigrama.
d.	¿Cuántos casos de acoso y/o de hostigamiento sexual han sido denunciados ante el Órgano Interno/Contraloría de la dependencia de enero de 2008 a diciembre de 2018?
e.	¿En cuántos de esos casos (de 2008 a diciembre de 2018) se ha establecido una sanción para el agresor? Desglosar sanción por agresor.
f.	En los casos en los que se ha procedido contra un agresor ¿cómo se acreditado esta conducta? ¿Qué pruebas ha tenido que presentar la denunciante?
g.	En los casos que han sido del conocimiento del Órgano Interno o contraloría, ¿cuál ha sido la duración de los procesos, desde que la denunciante lo hace de su conocimiento hasta que se establece una sanción o se deshecha?
h.	¿Cuenta con un protocolo para la atención de los casos de acoso y/o de hostigamiento sexual? Si es así adjuntarlo y señalar desde cuando se cuenta con él.
i.	Cuantas capacitaciones ha recibido el personal de la dependencia relacionado con la atención, prevención o erradicación del acoso y/o del hostigamiento sexual de enero de 2008 a diciembre de 2018? Mencionar de que área de adscripción es el personal que ha participado en las capacitaciones, fecha, número de asistentes, ponentes y costo para la dependencia.
j.	¿Cuántas mujeres han renunciado o han sido despedidas por acoso y/u hostigamiento sexual?</t>
  </si>
  <si>
    <t>Quien es la persona que dirige y/o administra el Centro de Desarrollo Educativo Campeche II ubicado en la Av. Juan de la Barrera, Héroes de Chapultepec FOVI. Así como la plaza que ostenta y el horario de labores</t>
  </si>
  <si>
    <t>Con la finalidad de conocer el estatus que guarda la aplicación de los mecanismos alternativos de solución de conflictos previstos en el artículo 17 de la Constitución Política de los Estados Unidos Mexicanos, que a la letra señala: Siempre que no se afecte la igualdad entre las partes, el debido proceso u otros derechos en los juicios o procedimientos seguidos en forma de juicio, las autoridades deberán privilegiar la  solución del conflicto sobre los formalismos procedimentales y que las leyes preverán mecanismos alternativos de solución de controversias.
Al respecto deseo conocer si para la solución o atención de conflictos de naturaleza laboral, en su dependencia o administración pública de su Estado se aplican los mecanismos de mediación o conciliación para efectos de no dirimir los asuntos en los Tribunales Laborales. En caso de ocuparlos y de tener cifras conocer el número de asuntos que han podido resolver, especificado por año, gracias</t>
  </si>
  <si>
    <t>Solicito copia del contrato, convenio o instrumento jurídico donde se formaliza la relación jurídica del responsable y encargado del tratamiento de Datos personales (en este caso, Secretaria de Educación y NOMIPAY) de los años 2018 y 2019 .</t>
  </si>
  <si>
    <t>Me dirijo mediante este medio, para solicitar estudios geofísicos y geotécnicos realizados en la zona de Campeche, para la utilización de la información de manera académica, para poder tomar como base estudios previos para la realización de mi tesina para titularme como Ing. Geofisico, actualmente me encuentro realizando un proyecto, el cual es una planeación de estudios geofísicos y geotécnicos para la evaluación de riesgos en la instalación de sistemas submarinos, y sería de gran ayuda estudios previos en la zona de Campeche, para conocer la metodología para realizar los estudios en la zona, como de igual manera tener una base para implementar una nueva metodología a la cual integrarle cual sería la mejor opción para realizar estudios en cuanto costo-beneficio-tiempo.</t>
  </si>
  <si>
    <t>PERIODO DE LICENCIA DE LA PLAZA DE RESGUARDO Y UBICACIÓN DEL CENTRO DE TRABAJO DE LA MISMA, DE ESTELA MARÍA CONDE ABREU ASÍ COMO QUIEN CUBRE DICHA LICENCIA.</t>
  </si>
  <si>
    <t>QUE DÍAS DE ASUETO DURANTE EL MES DE MARZO DEL AÑO EN CURSO POR FIESTAS TRADICIONALES (CARNAVAL), LES FUE DADO AL PERSONAL ASIGNADO A LOS CENTROS DE TRABAJO 04ADG0001K Y 04ADG0007E</t>
  </si>
  <si>
    <t>Solicito la lista de todas las personas contratadas o transferidas a partir de 2012 en todas las escuelas normales del país o cualquier información referente al ingreso de personal en escuelas normales con recursos públicos. Solicito que la información contenga todos los datos disponibles hasta el momento y de preferencia información referente a: 1) Entidad, 2)Nombre del centro de trabajo, 3) Clave del centro de trabajo, 4) Nombre del Puesto, 5)Remuneración o sueldo, 6)Clave de la plaza, 7) Año de contratación. Solicito la información desagregada por estado en formato de datos abiertos y de preferencia en formato xls o csv</t>
  </si>
  <si>
    <t>PLAZA RESGUARDADA, CLAVE DE CENTRO DE TRABAJO DE DICHA PLAZA, QUE TIPO DE LICENCIA TIENE Y QUE PERIODO EN LA MISMA, QUIEN LA CUBRE EN SU CASO DE LA C. ESTELA MARÍA CONDE ABREU.</t>
  </si>
  <si>
    <t xml:space="preserve">
CUAL ES LA ADSCRIPCIÓN FÍSICA DE LA C. MARIA ELVIA CASTRO SALAS</t>
  </si>
  <si>
    <t>DE ACUERDO AL CALENDARIO OFICIAL DE LABORES DE LAS DEPENDENCIAS Y ENTIDADES DE LA ADMINISTRACIÓN PÚBLICA ESTATAL LOS DÍAS 04, 05 Y 06 DE MARZO DE 2019 FUERON DÍAS DE DESCANSO OBLIGATORIO PARA EL PERSONAL ASIGNADO A LOS CENTROS DE TRABAJO CON CLAVE 04ADG0001K Y 04ADG0007E?</t>
  </si>
  <si>
    <t>CUAL ES EL DOMICILIO DE LOS SIGUIENTES CENTROS DE TRABAJO 04ADG0001K; 04ADG0008D; 04ADG0007E; 04ADG0009C; 04ADG00010S.</t>
  </si>
  <si>
    <t>DEL PERSONAL CONTRATADO DE SEPTIEMBRE DE 2018 A LA FECHA DE LA PRESENTE SOLICITUD SOLICITO GRADO DE ESTUDIOS Y PUESTO QUE OCUPA EN LA DEPENDENCIA, ASÍ COMO SU REMUNERACIÓN BRUTA Y NETA MENSUAL</t>
  </si>
  <si>
    <t>Base de datos de las supervisiones escolares por municipio del Estado de Campeche, que contenga sedes, dirección, responsable, correo, teléfono</t>
  </si>
  <si>
    <t>Contrato de arrendamiento del área denominada nevería, comedor, lonchería, etc. que se encuentra dentro del mismo edificio; así como desde que año se ha dado en arrendamiento a la misma persona si es el caso</t>
  </si>
  <si>
    <t>Contrato de arrendamiento del edificio denominado "B" que se encuentra ubicado sobre la Av. José López Portillo de esta ciudad.</t>
  </si>
  <si>
    <t xml:space="preserve">
RELACIÓN DE TODOS Y CADA UNO DE LOS VEHÍCULOS ADQUIRIDOS Y/O RENTADOS AL SERVICIO DE ESA SECRETARIA, SEÑALANDO MARCA, MODELO, AÑO, Y A QUIEN SE LE ENCUENTRA ASIGNADO.</t>
  </si>
  <si>
    <t>DENTRO DE SU ESTRUCTURA HAY UN DEPTO DE EDUCACIÓN PREESCOLAR, QUIEN ES EL O LA TITULAR DE DICHO DEPARTAMENTO</t>
  </si>
  <si>
    <t>1. Porcentaje de población alfabetizada mayor de 15 años en el municipio de Calakmul en el año 2013, 2014, 2015, 2016 y 2017.
2. Porcentaje de población alfabetizada mayor de 15 años en el municipio de Carmen en el año 2013, 2014, 2015, 2016 y 2017.
3. Porcentaje de población alfabetizada mayor de 15 años en el municipio de Campeche en el año 2013, 2014, 2015, 2016 y 2017.
4. Porcentaje de población alfabetizada mayor de 15 años en el municipio de Calkiní en el año 2013, 2014, 2015, 2016 y 2017.
5. Porcentaje de población alfabetizada mayor de 15 años en el municipio de Candelaria en el año 2013, 2014, 2015, 2016 y 2017.
6. Porcentaje de población alfabetizada mayor de 15 años en el municipio de Champotón en el año 2013, 2014, 2015, 2016 y 2017.
7. Porcentaje de población alfabetizada mayor de 15 años en el municipio de Escarcega en el año 2013, 2014, 2015, 2016 y 2017.
8. Porcentaje de población alfabetizada mayor de 15 años en el municipio de Tenabo en el año 2013, 2014, 2015, 2016 y 2017.
9. Porcentaje de población alfabetizada mayor de 15 años en el municipio de Hecelchakán en el año 2013, 2014, 2015, 2016 y 2017.
10. Porcentaje de población alfabetizada mayor de 15 años en el municipio de Hopelchén en el año 2013, 2014, 2015, 2016 y 2017.
11. Porcentaje de población alfabetizada mayor de 15 años en el municipio de Palizada en el año 2013, 2014, 2015, 2016 y 2017.</t>
  </si>
  <si>
    <t>Plaza, adscripción, horario de labores, del PROFESOR VÍCTOR ROSADO RIVERA.</t>
  </si>
  <si>
    <t>Relación del personal adscrito a las CEDES CONCORDIA y FOVI señalando plaza, horario de labores, sueldo y fecha de ingreso</t>
  </si>
  <si>
    <t>FECHA DE INGRESO, ADSCRIPCIÓN, SITUACIÓN LABORAL ACTUAL (SI CUENTA CON ALGUNA LICENCIA DE QUE TIPO Y PERIODO), DE MARIO TRINIDAD TUN SANTOYO.</t>
  </si>
  <si>
    <t>Total de mujeres y hombres que existen en la dependencia y su ingreso mensual de 2012a la fecha</t>
  </si>
  <si>
    <t>Contratos de arrendamiento de todos y cada uno de los bienes inmuebles que tenga arrendados en esta ciudad capital</t>
  </si>
  <si>
    <t xml:space="preserve">1. NÚMERO Y NOMBRES INSTITUCIONES DE EDUCACIÓN SUPERIOR CON INSTALACIONES EN EL ESTADO DE CAMPECHE. </t>
  </si>
  <si>
    <t xml:space="preserve">1. NÚMERO Y NOMBRE DE INSTITUCIONES DE EDUCACIÓN SUPERIOR EN EL MUNICIPIO DE CAMPECHE </t>
  </si>
  <si>
    <t xml:space="preserve">1. NÚMERO Y NOMBRE DE INSTITUCIONES DE EDUCACIÓN SUPERIOR EN EL MUNICIPIO DE CALKINI </t>
  </si>
  <si>
    <t xml:space="preserve">
1. NÚMERO Y NOMBRE DE INSTITUCIONES DE EDUCACIÓN SUPERIOR EN EL MUNICIPIO DE CALAKMUL
2. NÚMERO Y NOMBRE DE INSTITUCIONES DE EDUCACIÓN SUPERIOR EN EL MUNICIPIO DE TENABO
3. NÚMERO Y NOMBRE DE INSTITUCIONES DE EDUCACIÓN SUPERIOR EN EL MUNICIPIO DE CHAMPOTÓN
4. NÚMERO Y NOMBRE DE INSTITUCIONES DE EDUCACIÓN SUPERIOR EN EL MUNICIPIO DE HECELCHAKÁN
5. NÚMERO Y NOMBRE DE INSTITUCIONES DE EDUCACIÓN SUPERIOR EN EL MUNICIPIO DE HOPELCHÉN
6. NÚMERO Y NOMBRE DE INSTITUCIONES DE EDUCACIÓN SUPERIOR EN EL MUNICIPIO DE CANDELARIA
7. NÚMERO Y NOMBRE DE INSTITUCIONES DE EDUCACIÓN SUPERIOR EN EL MUNICIPIO DE PALIZADA
8. NÚMERO Y NOMBRE DE INSTITUCIONES DE EDUCACIÓN SUPERIOR EN EL MUNICIPIO DE ESCARCEGA </t>
  </si>
  <si>
    <t>1. Porcentaje de población alfabetizada mayor de 15 años en el municipio de Carmen, en el año 2013, 2014, 2015, 2016 y 2017.
2. Porcentaje de población alfabetizada mayor de 15 años en el municipio de Campeche, en el año 2013, 2014, 2015, 2016 y 2017.
3. Porcentaje de población alfabetizada mayor de 15 años en el municipio de Calakmul, en el año 2013, 2014, 2015, 2016 y 2017.
4. Porcentaje de población alfabetizada mayor de 15 años en el municipio de Calkiní, en el año 2013, 2014, 2015, 2016 y 2017.
5. Porcentaje de población alfabetizada mayor de 15 años en el municipio de Candelaria, en el año 2013, 2014, 2015, 2016 y 2017.
6. Porcentaje de población alfabetizada mayor de 15 años en el municipio de Hopelchén, en el año 2013, 2014, 2015, 2016 y 2017.
7. Porcentaje de población alfabetizada mayor de 15 años en el municipio de Hecelchakán, en el año 2013, 2014, 2015, 2016 y 2017.
8. Porcentaje de población alfabetizada mayor de 15 años en el municipio de Palizada, en el año 2013, 2014, 2015, 2016 y 2017.
9. Porcentaje de población alfabetizada mayor de 15 años en el municipio de Escarcega, en el año 2013, 2014, 2015, 2016 y 2017.
10. Porcentaje de población alfabetizada mayor de 15 años en el municipio de Champotón, en el año 2013, 2014, 2015, 2016 y 2017.
11.Porcentaje de población alfabetizada mayor de 15 años en el municipio de Tenabo, en el año 2013, 2014, 2015, 2016 y 2017</t>
  </si>
  <si>
    <t>Solicito la copia de las licencias correspondientes al ejercicio fiscal 2019 de : Javier Francisco Barrera Pacheco, Josue Alejandro Cardona Cuc, Gabriela Maribel Moguel Vazquez, Roman Alberto Medina Sanchez, Laura Guadalupe Perez Alonso, Mirna Imelda Gonzalez Duran y Elsy Judith del Rio Lastra</t>
  </si>
  <si>
    <t>con fundamento en las leyes y reglamentos que nos rigen en relación a la transparencia y acceso a la infomación, solicito tenga a bien expedirme copia de las licencias correspondientes al ejercicio fiscal 2019 de: JAVIER FRANCISCO BARRERA PACHECO, JOSUE ALEJANDRO CARDONA CUC, GABRIELA MARIBEL MOGUEL VAZQUEZ, ROMAN ALBERTO MEDINA SANCHEZ, LAURA GUADALUPE PEREZ ALONSO, MIRNA IMELDA GONZALEZ DURAN Y ELSY JUDITH DEL RIO LASTRA</t>
  </si>
  <si>
    <t>Solicito información acerca de dos proyectos llevados a cabo en las instalaciones del CBTA 62 ubicado en Escárcega, Campeche el primero consiste en siembra de tres hectáreas de papaya y otro de dos hectáreas de chile habanero los cuales fueron implementados en el área de sistema de riego de la institución, deseo obtener información general del o los proyectos, fuentes de financiamiento, fines del proyecto, destino de la producción, ingresos obtenidos por concepto de ventas del producto, beneficiarios y responsables del proyecto, alumnos beneficiados con el proyecto y destino final de los recursos obtenidos.</t>
  </si>
  <si>
    <t>DOMICILIO DE LA JEFATURA DE SECTOR NÚMERO 1</t>
  </si>
  <si>
    <t>Con fundamento en el artículo 6 Constitucional, solicito la siguiente información: Relación simple en formato electrónico del número de Vehículos aéreos no Tripulados, Drones, RPAS, UAV, propiedad de esta entidad federativa y donde se informe las características del aparato, el modelo y costo de adquisición. Relación simple en formato electrónico de los contratos que hayan sido adjudicados entre el 2017 y 2018 relacionados con la compra de Vehículos aéreos no Tripulados, Drones, RPAS, UAV, donde se detalle el número de contrato, la fecha y el costo del mismo.
Al ser el Gobierno de Campeche un sujeto obligado por las leyes Federal y General de Transparencia, exijo se garantice mi derecho de acceso a la información, sustentado en el artículo 6 de la Constitución. De considerar más información que abone a esta solicitud ciudadana, favor de agregarla y así atender al principio de máxima publicidad.</t>
  </si>
  <si>
    <t>quien es el y/o la Coordinador (a) del Centro de Desarrollo Educativo No. 1 (FOVI), plaza que ocupa, horario de labores, sueldo mensual</t>
  </si>
  <si>
    <t xml:space="preserve">Total de recursos económicos invertidos (obras, servicios, becas, etc) por el municipio de Campeche en escuelas y alumnos de educación básica (preescolar, primaria y secundaria), en el año 2018. </t>
  </si>
  <si>
    <t>Horario de labores como Encargada del Departamento de Educación Preescolar, de la C. Maria Elvia Castro Salas en que edificio y/o domicilio desempeña dicho encargo.</t>
  </si>
  <si>
    <t>Horario de labores como Inspectora General del Sector de Educación Preescolar, de la C. Maria Elvia Castro Salas y que de acuerdo a la información proporcionada por esa Secretaría con folio 01/000823/19 se encuentra adscrita a la Supervisión de Educación Preescolar de la cual solicitamos el domicilio donde se encuentra dicha supervisión.</t>
  </si>
  <si>
    <t>Horario de labores y días que labora como Coordinadora del Centro de Desarrollo Educativo No 1, la C. Maria Elvia Castro Salas</t>
  </si>
  <si>
    <t>Presupuesto mensual</t>
  </si>
  <si>
    <t xml:space="preserve">El documento completo de la Evaluación del PCETE (Programa de Consolidación de Escuelas y Transporte Escolar) Aprender en Grande del Estado de Campeche, realizado por el Programa Interdisciplinario sobre Políticas y prácticas Educativas (PIPE) del CIDE. Evaluación de resultados, procesos y diseño. </t>
  </si>
  <si>
    <t>Gastos generados por la Secretaria de Educación del Estado en el ejercicio de la Autonomía Curricular de escuelas de nivel básico, así como de programas, materiales, costos de cursos, libros empleados en organismos privados o públicos en la implementación de los clubes en escuelas de nivel básico. De ser posible el nombre de los organismos (oferentes) que ofrecen sus servicios y los costos de cursos ofertados a la propia Secretaria, listado de escuelas que obtuvieron este beneficio y el gasto generado en cada institución pública en la implementación de dichos clubes de organismos privados o públicos.</t>
  </si>
  <si>
    <t>FECHA DE INGRESO, PLAZA QUE OCUPA, SUELDO MENSUAL, LUGAR DE ADSCRIPCIÓN, Y SI SE
ENCUENTRA ACTIVA O SI TIENE LICENCIA Y DE QUE TIPO, POR CUANTO TIEMPO LA C. ERENDIRA DEL
VALLE JIMÉNEZ</t>
  </si>
  <si>
    <t>RELACIÓN DE TODO EL PERSONAL, DIRECTIVOS DEL EDIFICIO, SUPERVISORES, JEFES DE SECTOR,
DOCENTES, ADMINISTRATIVOS, A.T.P., SERVICIOS GENERALES, SEÑALANDO SU CLAVE Y FECHA DE
INGRESO DE TODO EL PERSONAL QUE SE ENCUENTRA LABORANDO EN LAS CEDES DE CONCORDIA Y FOVI.</t>
  </si>
  <si>
    <t>COMPROBANTES DE LOS PAGOS EFECTUADOS POR EL ARRENDATARIO DE LA NEVERÍA UBICADA EN EL
EDIFICIO, DEL PERIODO DEL 01 DE AGOSTO DEL 2018 HASTA LA PRESENTE FECHA. ASÍ COMO
INFORMACIÓN DESDE QUE AÑO SE TIENE ARRENDADO DICHO ESPACIO</t>
  </si>
  <si>
    <t>A efectos de que se sirvan remitir como derecho como trabajador, los talones de cheque o constancias que acrediten los depósitos o cheques elaborados por conceptos de sueldos, así como la información si estos cheques o depósitos fueron cobrados a favor del actor ABRAHAM HERIBERTO CANCINO MUÑOZ, con RFC: CAMA7912148J3, CURP: CAMA791214HCSNXB17, con CLAVE DE COBRO: 070703 S01807000200074, con C.T. 07DPR1104S, por el PERIODO DEL 08 DE ENERO AL 31 DE DICIEMBRE DEL 2018 DOS MIL DIECIOCHO, lo anterior en virtud de que la demanda tiene de conformidad a lo estipulado en el artículo 784 de la Ley Federal de Trabajo, el patrón tiene la obligación de conservarlos. Para lo cual solicito se le conceda un término prudente para hacer llegar la información requerida. Lo anterior toda vez que se tienen por cobrados y afectos de esclarecimiento e información para el trabajador.</t>
  </si>
  <si>
    <t>Buenas tardes. solicito me puedan proporcionar de los Colegios de Profesionistas de Abogados que tengan registrados lo siguiente:
Nombre del Colegio, año de registro, Nombre del Presidente y su teléfono y Dirección Oficial, en su caso, número de miembros con que cuenta. De requerir autorización de los colegios por datos personales, es porque el Colegio de Abogados del Estado de Michoacán requiere enviarles una comunicación.</t>
  </si>
  <si>
    <t xml:space="preserve">Solicito la siguiente información relacionada con las Instituciones de Educación Superior que ofertan la Licenciatura en Derecho a nivel estatal:
Número de escuelas que contaban con Revoe vigente al año 2013
Número de escuelas a la cuales se les otorgó el Revoe en el periodo de 2014 a 2018 (desglosado por año)
Número de escuelas a la cuales se les retiró el Revoe en el periodo de 2014 a 2018 (desglosado por año). </t>
  </si>
  <si>
    <t>Por medio de la presente me permito solicitarle información referente al avance o si se mantiene vigente el acuerdo firmado entre el Tecnológico Nacional de México con los gobiernos de Campeche y Francia, para construir un Centro de Investigación para el Desarrollo en el estado de Campeche, el 2 de febrero de 2017. En ese momento se informó del compromiso de construir el centro desde su edificio en un terreno donado por el Gobierno de Campeche, con una inversión inicial de 32 millones de pesos.</t>
  </si>
  <si>
    <t>no</t>
  </si>
  <si>
    <t xml:space="preserve">Solicito la información relativa al número de Instituciones de Educación Superior que ofertan programas de posgrados en derecho (maestría, especialidad, doctorado) desde enero de 2013 hasta diciembre de 2018 (desagregado por año y tipo de programa) </t>
  </si>
  <si>
    <t>Solicito información acerca del sueldo neto de la CP. Irlanda J. Fierros Bojorges quien trabaja en la Universidad Tecnológica de Calakmul como encargada del departamento de rectoria.</t>
  </si>
  <si>
    <t>Solicito la siguiente información de cuál es la cantidad de dinero necesario para la implementación de la licenciatura de las carreras de la Universidad Tecnológica de Calakmul.</t>
  </si>
  <si>
    <t>1. ¿El municipio de Campeche tiene programas que beneficien a niñas y niños que cursan la educación básica en escuelas públicas?
2. En caso de que el municipio de Campeche sí cuente con 1 o más programas que beneficien a niñas y niños de educación básica en escuelas públicas, ¿qué cantidades de recursos públicos se utilizaron en el año 2018 para tal fin?</t>
  </si>
  <si>
    <t>Requiero datos estadísticos sobre educación media superior de la entidad federativa de los últimos 5 años por escuela pública que consista en:
-Número de aspirantes al examen de selección a la educación media superior
-Número de aspirantes aceptados
-Nombre o tipo de examen aplicado
Quedo atenta a su amable respuesta, de preferencia me gustaría recibir la información en formato excel, csv, sheet, compartido a mi correo zulheyma(arroba)gmail.com o en la platarma en los mismos formatos. Muchas gracias</t>
  </si>
  <si>
    <t xml:space="preserve">Solicito saber cuántos robos a escuelas de nivel básico se registraron entre enero de 2016 y abril de 2019 en el estado. En este sentido, también solicito conocer a detalle cuántas escuelas resultaron afectadas, así como el nivel al que pertenecen (preescolar, primaria o secundaria). Para un mejor manejo de los datos, requiero que esta información esté desglosada año por año. </t>
  </si>
  <si>
    <t xml:space="preserve">Se solicita nombre, puesto, tipo de plaza (base o confianza), jornada, turno, adscripción física, nombre del centro de trabajo, domicilio del centro de trabajo, estado de la república y teléfono de contacto oficial con extensión. Todos esos datos se solicitan de los servidores públicos que aparecen en la lista del archivo adjunto, incluyendo posibles homónimos. Cada Dependencia debe informar los que pertenezcan a su plantilla de personal. </t>
  </si>
  <si>
    <t xml:space="preserve">Buenos días, sería prudente conocer si el kínder Guadalupe Victoria que se ubica en la Ciudad de Seybaplaya, Campeche, cuenta con las escrituras de propiedad del terreno. </t>
  </si>
  <si>
    <t>Del 1 de enero de 2014 al 31 de diciembre de 2018, solicito el número de casos (expedientes, asuntos) en los que la problemática verse sobre la inscripción -regular o extemporánea- de niñas, niños y adolescentes (3-17 años) cuyos padres, madres o tutores tuvieron que movilizarse repentinamente de su lugar de origen. Datos de las víctimas requeridos y desagregados por meses y años: sexo, edad, nivel escolar, grupo en situación de vulnerabilidad, entidad de origen, entidad receptora, razón por la que se migró (ej. trabajo, conflictos armados, desastres naturales, etc), problemática suscitada durante la inscripción -regular o extemporánea- (ej. cupos, descontento de la sociedad de padres de familia, etc) y permanencia (ej. convivencia con compañeros/as, resistencia para integrarse en el grupo, etc), protocolos diseñados e implementados para la atención para este tipo de circunstancias, políticas públicas o adecuaciones normativas/administrativas implementadas para respetar el interés superior de la niñez en situación de desplazamientos forzados internos (entendiéndose estos como los movimientos, éxodos, migraciones forzadas o involuntarias de personas, mediante los cuales se les obliga de manera expresa o tácita a abandonar sus lugares de origen y a reubicarse en otra zona dentro del territorio nacional, por razones basadas en políticas de discriminación religiosa o racial; los que sean la consecuencia de un contexto de violencia que se manifieste en un territorio, zona o lugar determinable, los que sean consecuencia de violaciones de derechos humanos, de proyectos de desarrollo a gran escala que no estén justificados por el interés público; los que se utilicen como castigo colectivo de una población, y los traslados forzados en casos de desastres vinculados con fenómenos natural o producidas por el ser humano, tomando en consideración lo señalado en el Principio 6 de los Principios Rectores de los Desplazamientos Internos.), si recibió acompañamiento psicológico en el proceso de inclusión, así como versión pública de la comparecencia inicial o el motivo de inicio del expediente, así como versión pública del acuerdo por el que se concluye o resuelve la problemática, desagregando en cuales se logró una inclusión exitosa. Todo en formato digital.</t>
  </si>
  <si>
    <t>Del 1 de enero de 2014 al 31 de diciembre de 2018, solicito el número de casos (expedientes, asuntos) en los que la problemática verse sobre la inscripción -regular o extemporánea- de niñas, niños y adolescentes (3-17 años) cuyos padres, madres o tutores tuvieron que movilizarse repentinamente de su lugar de origen.</t>
  </si>
  <si>
    <t>Solicito señale el número de escuelas monolingues y bilingues de alguna lengua indígena que tiene el municipio de Calakmul en el estado de Campeche. La información la requiero desagregada por el nivel escolar que tiene cada una de ellas (básica, media superior y superior), la ubicación de cada una de esas escuelas; el número de estudiantes inscritos en cada una (señalando el sexo), si pertenecen a algún pueblo indígena y hablan alguna lengua indígena, si cuentan con material con la lengua indígena que se hable y si los (as) profesores (as) hablan alguna lengua indígena e imparten la clase de forma bilingüe.</t>
  </si>
  <si>
    <t>1. Porcentaje de población alfabetizada mayor de 15 años que sabe leer y escribir en el año 2013, 2014, 2015, 2016 y 2017 del Municipio de CANDELARIA
2. Porcentaje de población alfabetizada mayor de 15 años que sabe leer y escribir en el año 2013, 2014,2015,2016 y 2017 del Municipio de CARMEN
3. Porcentaje de población alfabetizada mayor de 15 años que sabe leer y escribir en el año 2013, 2014, 2015, 2016 y 2017 del Municipio de CALKINÍ.
4. Porcentaje de población alfabetizada mayor de 15 años que sabe leer y escribir en el año 2013, 2014, 2015, 2016 y 2017 del Municipio de CALAKMUL
5. Porcentaje de población alfabetizada mayor de 15 años que sabe leer y escribir en el año 2013, 2014, 2015, 2016 y 2017 del Municipio de TENABO.
6. Porcentaje de población alfabetizada mayor de 15 años que sabe leer y escribir en el año 2013, 2014, 2015, 2016 y 2017 del Municipio de HECELCHAKÁN
7. Porcentaje de población alfabetizada mayor de 15 años que sabe leer y escribir en el año 2013, 2014, 2015, 2016 y 2017 del Municipio de HOPELCHÉN
8. Porcentaje de población alfabetizada mayor de 15 años que sabe leer y escribir en el año 2013, 2014, 2015, 2016 y 2017 del Municipio de CAMPECHE
9. Porcentaje de población alfabetizada mayor de 15 años que sabe leer y escribir en el año 2013, 2014, 2015, 2016 y 2017 del Municipio de PALIZADA
10. Porcentaje de población alfabetizada mayor de 15 años que sabe leer y escribir en el año 2013, 2014, 2015, 2016 y 2017 del Municipio de CHAMPOTÓN
11. Porcentaje de población alfabetizada mayor de 15 años que sabe leer y escribir en el año 2013, 2014, 2015, 2016 y 2017 del Municipio de ESCARCEGA.</t>
  </si>
  <si>
    <t xml:space="preserve">1. Número y nombre de Instituciones de educación superior en el municipio de Carmen.
2. Número y nombre de Instituciones de educación superior en el municipio de Calkiní.
3. Número y nombre de Instituciones de educación superior en el municipio de Calakmul.
4. Número y nombre de Instituciones de educación superior en el municipio de Champotón.
5. Número y nombre de Instituciones de educación superior en el municipio de Candelaria.
6. Número y nombre de Instituciones de educación superior en el municipio de Palizada.
7. Número y nombre de Instituciones de educación superior en el municipio de Tenabo.
8. Número y nombre de Instituciones de educación superior en el municipio de Campeche.
9. Número y nombre de Instituciones de educación superior en el municipio de Hopelchén.
10. Número y nombre de Instituciones de educación superior en el municipio de Hecelchakán.
11. Número y nombre de Instituciones de educación superior en el municipio de Escarcega. </t>
  </si>
  <si>
    <t xml:space="preserve">
Con fundamento en las leyes y reglamentos que nos rigen, en relación a la Transparencia y Acceso a la Información, solicito tenga a bien expedirme copia de la licencia correspondiente al ejercicio fiscal 2019 de Yolanda Tapia Guzmán</t>
  </si>
  <si>
    <t xml:space="preserve">
Con fundamento a las leyes y reglamentos que nos rigen en relación a la Transparencia y Acceso a la Información, solicito tenga a bien expedirme copias de las licencias correspondientes al ejercicio fiscal 2019 de: Sandra Gabriela Martínez Espinoza, Rubí Esmeralda Caballero Fabres, Ileana del Socorro Cosgaya López y Yolanda Tapia Guzmán. </t>
  </si>
  <si>
    <t xml:space="preserve">DE ACUERDO A LA RESPUESTA REFERIDA EN LA SOLICITUD 01/002361/19 SOLICITO LOS COMPROBANTES DE PAGO POR ARRENDAMIENTO DE LA NEVERIA A PARTIR DEL AÑO 2016 Y HASTA LA PRESENTE FECHA. </t>
  </si>
  <si>
    <t xml:space="preserve">
DE ACUERDO A LA RESPUESTA BRINDADA A LA SOLICITUD 01/001604/19 SOLICITAMOS SE NOS PROPORCIONE LOS CONTROLES DE ASISTENCIA DESDE EL 2017 DONDE SE COMPRUEBA LA ASISTENCIA DEL PROFR. VÍCTOR ROSADO RIVERA A SU CENTRO DE TRABAJO.</t>
  </si>
  <si>
    <t xml:space="preserve">COPIA DE LA SOLICITUD DE LICENCIA SIN GOCE DE SUELDO ASÍ COMO DEL F.U.P. DONDE SE TRAMITÓ DE LA PROFESORA ERENDIRA DEL VALLE JIMENEZ </t>
  </si>
  <si>
    <t xml:space="preserve">Informe de presupuesto correspondiente a los años 2015, 2016, 2017, 2018, 2019. Informe de ingresos y egresos de los años mencionados 2015,2016, 2017, 2018, 2019. </t>
  </si>
  <si>
    <t xml:space="preserve">En virtud de darle continuidad a mi solicitud No. de folio: 0100274819 la información solicitada es por subsistema (COBACAM, DGETA - UEMSTAyCM, DGETI – UEMSTIS DGECYTM, TELEBACHILLERATO) de en cada ciclo escolar de los últimos 10 años de Educación media superior: 1a-Número de aspirantes del subsistema a la educación media superior 1b-Número de aspirantes aceptados del subsistema a la educación media superior 1c-Nombre de examen o instrumento que presenta el aspirante del subsistema para ingresar a la educación media superior. 1d-Institución o empresa que gestiona el instrumento que presenta el aspirante. Cabe mencionar que el COBACAM me indica que ustedes cuentan con la información de este subsistema 
Nota: De preferencia la entrega o envío de la información me gustaría en formato excel, csv, sheet compartido a mi correo zulheyma(arroba)gmail.com. Quedo atenta a su pronta y amable respuesta. ¡Muchas gracias! </t>
  </si>
  <si>
    <t>Copia en versión electrónica del listado de facturas pagadas por esa institución pagadas durante el periodo de los años 2018 y 2019, desglosado por año, emisor, concepto de gasto y monto pagado en dicha facturas</t>
  </si>
  <si>
    <t>Copia en versión electrónica de los contratos que ha firmado ese dependencia durante los años 2018 y 2018, lo anterior desglosado por año, contratista, servicio contratado y monto pagado en dicho contratos</t>
  </si>
  <si>
    <t>Copia en versión electrónica de las facturas pagadas por esa dependencia durante el año 2019</t>
  </si>
  <si>
    <t>Solicito conocer si el Estado de Campeche tiene instituida su comisión de atención a victimas como lo indica la Ley General de Victimas, en todo caso quien es el responsable de vigilar la instalación de dicha comisión en el estado, así como que instituciones están obligadas a atender a victimas de algún delito.</t>
  </si>
  <si>
    <t>Solicitar estudios clínicos y exámenes realizados en la clínica del ISSSTE de la ciudad de Mérida Yucatán</t>
  </si>
  <si>
    <t>SOLICITO INFORMACIÓN SOBRE LA C. ENNA GRACIELA MENDEZ LANZ O ENA GRACIELA MENDEZ LANZ, SU SITUACIÓN COMO TRABAJADORA DE DICHA SECRETARIA DE EDUCACIÓN, SI ES DE CONTRATO, CONFIANZA SINDICALIZADA Y A QUE SINDICATO ESTA INSCRITA (SUTGESE O SNTE) ASÍ COMO EL ÁREA DE ADSCRIPCIÓN.</t>
  </si>
  <si>
    <t>SOLICITO INFORMACIÓN SOBRE LA C. ENNA GRACIELA MENDEZ LANZ O ENA GRACIELA MENDEZ LANZ, SI ES PERSONAL DE CONFIANZA, CONTRATO O BASE, SU ÁREA DE ADSCRIPCIÓN, AÑOS DE SERVICIO Y SI PERTENECE A ALGÚN SINDICATO COMO ES EL SINDICATO ÚNICO DE TRABAJADORES DEL GOBIERNO DEL ESTADO AL SERVICIO DE LA EDUCACIÓN O SINDICATO NACIONAL DE TRABAJADORES DE LA EDUCACIÓN (SNTE).</t>
  </si>
  <si>
    <t>Listado de las Instituciones de Educación Superior tanto públicas como privadas que hay
en elEstado, proporcionar de cada una de ellas lo siguiente: Nombre Ubicación Dirección Correo Electrónico y/o página
Web Además en el mismo listado cuales de estas instituciones ofrece las siguientes carreras (desglosando por nombre
de institución, carrera y número de estudiantes en cada una del presente siclo escolar 2018-2019) tanto de Licenciatura,
Maestría y Doctorado: Psicología Historia del Arte Artes Artes Visuales Artes Plásticas Cualquier carrera de Arte Y de
estas Carreras cuales tienen la materia de Psicología del Arte. Enviar la información en formato abierto (Excel)</t>
  </si>
  <si>
    <t>Solicito la siguiente información de su Estado: Cuantas Instituciones de Educación
Superior tanto públicas como privadas hay en el Estado? Proporcionar lo siguiente de las Instituciones:
Nombre
Ubicación
Dirección
Correo Electrónico de contacto y/o página Web
Además de estas Instituciones cuales de ellas tienen las siguientes carreras en Licenciatura, Maestría y Doctorado en:
Psicología
Historia del Arte
Artes
Artes Visuales
Artes Plásticas
O cualquier carrera de arte
De las carreras que contengan lo anterior cuales tienen la materia de Psicología del Arte.
Finalmente cual es el numero de alumnos inscritos en estas licenciaturas, Maestrías y Doctorados en el presente año
escolar 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</si>
</sst>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21" x14ac:knownFonts="1">
    <font>
      <sz val="11"/>
      <color theme="1"/>
      <name val="Calibri"/>
      <family val="2"/>
      <scheme val="minor"/>
    </font>
    <font>
      <sz val="11"/>
      <color theme="1"/>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3">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17" fillId="0" borderId="0"/>
    <xf numFmtId="0" fontId="18" fillId="0" borderId="0"/>
    <xf numFmtId="0" fontId="13" fillId="0" borderId="0"/>
    <xf numFmtId="0" fontId="13"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7" fillId="0" borderId="0"/>
    <xf numFmtId="0" fontId="17" fillId="0" borderId="0"/>
    <xf numFmtId="0" fontId="18" fillId="0" borderId="0"/>
    <xf numFmtId="0" fontId="17" fillId="0" borderId="0"/>
    <xf numFmtId="0" fontId="17" fillId="0" borderId="0"/>
    <xf numFmtId="0" fontId="17" fillId="0" borderId="0"/>
    <xf numFmtId="0" fontId="17" fillId="0" borderId="0"/>
    <xf numFmtId="0" fontId="18" fillId="0" borderId="0"/>
    <xf numFmtId="0" fontId="17" fillId="0" borderId="0"/>
    <xf numFmtId="0" fontId="17"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7" fillId="0" borderId="0"/>
    <xf numFmtId="0" fontId="17" fillId="0" borderId="0"/>
    <xf numFmtId="0" fontId="13" fillId="0" borderId="0"/>
    <xf numFmtId="0" fontId="13" fillId="0" borderId="0"/>
    <xf numFmtId="0" fontId="13" fillId="0" borderId="0"/>
    <xf numFmtId="0" fontId="17"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30">
    <xf numFmtId="0" fontId="0" fillId="0" borderId="0" xfId="0"/>
    <xf numFmtId="0" fontId="1" fillId="0" borderId="0" xfId="0" applyFont="1"/>
    <xf numFmtId="0" fontId="4" fillId="0" borderId="0" xfId="0" applyFont="1" applyAlignment="1">
      <alignment horizontal="centerContinuous" vertical="center"/>
    </xf>
    <xf numFmtId="0" fontId="1"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pplyAlignment="1">
      <alignment vertical="center" wrapText="1"/>
    </xf>
    <xf numFmtId="0" fontId="1" fillId="0" borderId="0" xfId="0" applyFont="1" applyBorder="1"/>
    <xf numFmtId="0" fontId="9" fillId="0" borderId="0" xfId="0" applyFont="1" applyFill="1" applyBorder="1" applyAlignment="1">
      <alignment vertical="top" wrapText="1"/>
    </xf>
    <xf numFmtId="0" fontId="6"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8" fillId="0" borderId="4" xfId="0" applyNumberFormat="1" applyFont="1" applyBorder="1" applyAlignment="1" applyProtection="1">
      <alignment horizontal="center" vertical="center" wrapText="1"/>
      <protection locked="0"/>
    </xf>
    <xf numFmtId="164" fontId="8" fillId="0" borderId="3" xfId="0" applyNumberFormat="1" applyFont="1" applyBorder="1" applyAlignment="1" applyProtection="1">
      <alignment horizontal="center" vertical="center" wrapText="1"/>
      <protection locked="0"/>
    </xf>
    <xf numFmtId="0" fontId="8" fillId="0" borderId="4" xfId="0" applyFont="1" applyFill="1" applyBorder="1" applyAlignment="1" applyProtection="1">
      <alignment horizontal="justify" vertical="justify" wrapText="1"/>
      <protection locked="0"/>
    </xf>
    <xf numFmtId="0" fontId="8" fillId="0" borderId="3" xfId="0" applyFont="1" applyBorder="1" applyAlignment="1" applyProtection="1">
      <alignment horizontal="center" vertical="center" wrapText="1"/>
      <protection locked="0"/>
    </xf>
    <xf numFmtId="0" fontId="20" fillId="0" borderId="0" xfId="0" applyFont="1" applyAlignment="1">
      <alignment vertical="center" wrapText="1"/>
    </xf>
    <xf numFmtId="165" fontId="8" fillId="0" borderId="4" xfId="0" applyNumberFormat="1" applyFont="1" applyBorder="1" applyAlignment="1" applyProtection="1">
      <alignment horizontal="center" vertical="center"/>
    </xf>
    <xf numFmtId="164" fontId="8" fillId="0" borderId="4" xfId="0" applyNumberFormat="1"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0" fillId="0" borderId="0" xfId="0" applyAlignment="1">
      <alignment horizontal="center" vertical="center"/>
    </xf>
    <xf numFmtId="14" fontId="1" fillId="0" borderId="0" xfId="0" applyNumberFormat="1" applyFont="1" applyAlignment="1">
      <alignment horizontal="center" vertical="center"/>
    </xf>
    <xf numFmtId="49" fontId="1" fillId="0" borderId="0" xfId="0" applyNumberFormat="1" applyFont="1"/>
    <xf numFmtId="0" fontId="12" fillId="0" borderId="0" xfId="0" applyFont="1" applyAlignment="1">
      <alignment horizontal="center" vertical="top"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vertical="center" wrapText="1"/>
    </xf>
  </cellXfs>
  <cellStyles count="283">
    <cellStyle name="Hipervínculo 2" xfId="1" xr:uid="{00000000-0005-0000-0000-000000000000}"/>
    <cellStyle name="Hipervínculo 2 2" xfId="2" xr:uid="{00000000-0005-0000-0000-000001000000}"/>
    <cellStyle name="Hipervínculo 3" xfId="3" xr:uid="{00000000-0005-0000-0000-000002000000}"/>
    <cellStyle name="Hipervínculo 4" xfId="4" xr:uid="{00000000-0005-0000-0000-000003000000}"/>
    <cellStyle name="Hipervínculo 5" xfId="5" xr:uid="{00000000-0005-0000-0000-000004000000}"/>
    <cellStyle name="Normal" xfId="0" builtinId="0"/>
    <cellStyle name="Normal 10" xfId="6" xr:uid="{00000000-0005-0000-0000-000006000000}"/>
    <cellStyle name="Normal 10 2" xfId="7" xr:uid="{00000000-0005-0000-0000-000007000000}"/>
    <cellStyle name="Normal 10 2 2" xfId="8" xr:uid="{00000000-0005-0000-0000-000008000000}"/>
    <cellStyle name="Normal 10 2 2 2" xfId="9" xr:uid="{00000000-0005-0000-0000-000009000000}"/>
    <cellStyle name="Normal 10 2 3" xfId="10" xr:uid="{00000000-0005-0000-0000-00000A000000}"/>
    <cellStyle name="Normal 10 2 3 2" xfId="11" xr:uid="{00000000-0005-0000-0000-00000B000000}"/>
    <cellStyle name="Normal 10 2 4" xfId="12" xr:uid="{00000000-0005-0000-0000-00000C000000}"/>
    <cellStyle name="Normal 10 2 4 2" xfId="13" xr:uid="{00000000-0005-0000-0000-00000D000000}"/>
    <cellStyle name="Normal 10 2 5" xfId="14" xr:uid="{00000000-0005-0000-0000-00000E000000}"/>
    <cellStyle name="Normal 10 3" xfId="15" xr:uid="{00000000-0005-0000-0000-00000F000000}"/>
    <cellStyle name="Normal 10 3 2" xfId="16" xr:uid="{00000000-0005-0000-0000-000010000000}"/>
    <cellStyle name="Normal 10 3 2 2" xfId="17" xr:uid="{00000000-0005-0000-0000-000011000000}"/>
    <cellStyle name="Normal 10 3 3" xfId="18" xr:uid="{00000000-0005-0000-0000-000012000000}"/>
    <cellStyle name="Normal 10 3 3 2" xfId="19" xr:uid="{00000000-0005-0000-0000-000013000000}"/>
    <cellStyle name="Normal 10 3 4" xfId="20" xr:uid="{00000000-0005-0000-0000-000014000000}"/>
    <cellStyle name="Normal 10 3 4 2" xfId="21" xr:uid="{00000000-0005-0000-0000-000015000000}"/>
    <cellStyle name="Normal 10 3 5" xfId="22" xr:uid="{00000000-0005-0000-0000-000016000000}"/>
    <cellStyle name="Normal 10 4" xfId="23" xr:uid="{00000000-0005-0000-0000-000017000000}"/>
    <cellStyle name="Normal 10 4 2" xfId="24" xr:uid="{00000000-0005-0000-0000-000018000000}"/>
    <cellStyle name="Normal 10 5" xfId="25" xr:uid="{00000000-0005-0000-0000-000019000000}"/>
    <cellStyle name="Normal 10 5 2" xfId="26" xr:uid="{00000000-0005-0000-0000-00001A000000}"/>
    <cellStyle name="Normal 10 6" xfId="27" xr:uid="{00000000-0005-0000-0000-00001B000000}"/>
    <cellStyle name="Normal 10 6 2" xfId="28" xr:uid="{00000000-0005-0000-0000-00001C000000}"/>
    <cellStyle name="Normal 10 7" xfId="29" xr:uid="{00000000-0005-0000-0000-00001D000000}"/>
    <cellStyle name="Normal 11" xfId="30" xr:uid="{00000000-0005-0000-0000-00001E000000}"/>
    <cellStyle name="Normal 11 2" xfId="31" xr:uid="{00000000-0005-0000-0000-00001F000000}"/>
    <cellStyle name="Normal 12" xfId="32" xr:uid="{00000000-0005-0000-0000-000020000000}"/>
    <cellStyle name="Normal 12 2" xfId="33" xr:uid="{00000000-0005-0000-0000-000021000000}"/>
    <cellStyle name="Normal 12 2 2" xfId="34" xr:uid="{00000000-0005-0000-0000-000022000000}"/>
    <cellStyle name="Normal 12 3" xfId="35" xr:uid="{00000000-0005-0000-0000-000023000000}"/>
    <cellStyle name="Normal 12 3 2" xfId="36" xr:uid="{00000000-0005-0000-0000-000024000000}"/>
    <cellStyle name="Normal 12 4" xfId="37" xr:uid="{00000000-0005-0000-0000-000025000000}"/>
    <cellStyle name="Normal 12 4 2" xfId="38" xr:uid="{00000000-0005-0000-0000-000026000000}"/>
    <cellStyle name="Normal 12 5" xfId="39" xr:uid="{00000000-0005-0000-0000-000027000000}"/>
    <cellStyle name="Normal 13" xfId="40" xr:uid="{00000000-0005-0000-0000-000028000000}"/>
    <cellStyle name="Normal 13 2" xfId="41" xr:uid="{00000000-0005-0000-0000-000029000000}"/>
    <cellStyle name="Normal 13 2 2" xfId="42" xr:uid="{00000000-0005-0000-0000-00002A000000}"/>
    <cellStyle name="Normal 13 3" xfId="43" xr:uid="{00000000-0005-0000-0000-00002B000000}"/>
    <cellStyle name="Normal 13 3 2" xfId="44" xr:uid="{00000000-0005-0000-0000-00002C000000}"/>
    <cellStyle name="Normal 13 4" xfId="45" xr:uid="{00000000-0005-0000-0000-00002D000000}"/>
    <cellStyle name="Normal 13 4 2" xfId="46" xr:uid="{00000000-0005-0000-0000-00002E000000}"/>
    <cellStyle name="Normal 13 5" xfId="47" xr:uid="{00000000-0005-0000-0000-00002F000000}"/>
    <cellStyle name="Normal 14" xfId="48" xr:uid="{00000000-0005-0000-0000-000030000000}"/>
    <cellStyle name="Normal 14 2" xfId="49" xr:uid="{00000000-0005-0000-0000-000031000000}"/>
    <cellStyle name="Normal 15" xfId="50" xr:uid="{00000000-0005-0000-0000-000032000000}"/>
    <cellStyle name="Normal 15 2" xfId="51" xr:uid="{00000000-0005-0000-0000-000033000000}"/>
    <cellStyle name="Normal 16" xfId="52" xr:uid="{00000000-0005-0000-0000-000034000000}"/>
    <cellStyle name="Normal 16 2" xfId="53" xr:uid="{00000000-0005-0000-0000-000035000000}"/>
    <cellStyle name="Normal 17" xfId="54" xr:uid="{00000000-0005-0000-0000-000036000000}"/>
    <cellStyle name="Normal 17 2" xfId="55" xr:uid="{00000000-0005-0000-0000-000037000000}"/>
    <cellStyle name="Normal 18" xfId="56" xr:uid="{00000000-0005-0000-0000-000038000000}"/>
    <cellStyle name="Normal 19" xfId="57" xr:uid="{00000000-0005-0000-0000-000039000000}"/>
    <cellStyle name="Normal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 2 3" xfId="62" xr:uid="{00000000-0005-0000-0000-00003E000000}"/>
    <cellStyle name="Normal 3 2 4" xfId="63" xr:uid="{00000000-0005-0000-0000-00003F000000}"/>
    <cellStyle name="Normal 3 3" xfId="64" xr:uid="{00000000-0005-0000-0000-000040000000}"/>
    <cellStyle name="Normal 3 4" xfId="65" xr:uid="{00000000-0005-0000-0000-000041000000}"/>
    <cellStyle name="Normal 3 4 2" xfId="66" xr:uid="{00000000-0005-0000-0000-000042000000}"/>
    <cellStyle name="Normal 3 4 3" xfId="67" xr:uid="{00000000-0005-0000-0000-000043000000}"/>
    <cellStyle name="Normal 3 4 3 2" xfId="68" xr:uid="{00000000-0005-0000-0000-000044000000}"/>
    <cellStyle name="Normal 3 4 4" xfId="69" xr:uid="{00000000-0005-0000-0000-000045000000}"/>
    <cellStyle name="Normal 3 5" xfId="70" xr:uid="{00000000-0005-0000-0000-000046000000}"/>
    <cellStyle name="Normal 3 6" xfId="71" xr:uid="{00000000-0005-0000-0000-000047000000}"/>
    <cellStyle name="Normal 3 7" xfId="72" xr:uid="{00000000-0005-0000-0000-000048000000}"/>
    <cellStyle name="Normal 3 7 2" xfId="73" xr:uid="{00000000-0005-0000-0000-000049000000}"/>
    <cellStyle name="Normal 4" xfId="74" xr:uid="{00000000-0005-0000-0000-00004A000000}"/>
    <cellStyle name="Normal 4 2" xfId="75" xr:uid="{00000000-0005-0000-0000-00004B000000}"/>
    <cellStyle name="Normal 4 3" xfId="76" xr:uid="{00000000-0005-0000-0000-00004C000000}"/>
    <cellStyle name="Normal 4 4" xfId="77" xr:uid="{00000000-0005-0000-0000-00004D000000}"/>
    <cellStyle name="Normal 5" xfId="78" xr:uid="{00000000-0005-0000-0000-00004E000000}"/>
    <cellStyle name="Normal 5 10" xfId="79" xr:uid="{00000000-0005-0000-0000-00004F000000}"/>
    <cellStyle name="Normal 5 2" xfId="80" xr:uid="{00000000-0005-0000-0000-000050000000}"/>
    <cellStyle name="Normal 5 2 2" xfId="81" xr:uid="{00000000-0005-0000-0000-000051000000}"/>
    <cellStyle name="Normal 5 2 2 2" xfId="82" xr:uid="{00000000-0005-0000-0000-000052000000}"/>
    <cellStyle name="Normal 5 2 2 2 2" xfId="83" xr:uid="{00000000-0005-0000-0000-000053000000}"/>
    <cellStyle name="Normal 5 2 2 2 2 2" xfId="84" xr:uid="{00000000-0005-0000-0000-000054000000}"/>
    <cellStyle name="Normal 5 2 2 2 3" xfId="85" xr:uid="{00000000-0005-0000-0000-000055000000}"/>
    <cellStyle name="Normal 5 2 2 2 3 2" xfId="86" xr:uid="{00000000-0005-0000-0000-000056000000}"/>
    <cellStyle name="Normal 5 2 2 2 4" xfId="87" xr:uid="{00000000-0005-0000-0000-000057000000}"/>
    <cellStyle name="Normal 5 2 2 2 4 2" xfId="88" xr:uid="{00000000-0005-0000-0000-000058000000}"/>
    <cellStyle name="Normal 5 2 2 2 5" xfId="89" xr:uid="{00000000-0005-0000-0000-000059000000}"/>
    <cellStyle name="Normal 5 2 2 3" xfId="90" xr:uid="{00000000-0005-0000-0000-00005A000000}"/>
    <cellStyle name="Normal 5 2 2 3 2" xfId="91" xr:uid="{00000000-0005-0000-0000-00005B000000}"/>
    <cellStyle name="Normal 5 2 2 3 2 2" xfId="92" xr:uid="{00000000-0005-0000-0000-00005C000000}"/>
    <cellStyle name="Normal 5 2 2 3 3" xfId="93" xr:uid="{00000000-0005-0000-0000-00005D000000}"/>
    <cellStyle name="Normal 5 2 2 3 3 2" xfId="94" xr:uid="{00000000-0005-0000-0000-00005E000000}"/>
    <cellStyle name="Normal 5 2 2 3 4" xfId="95" xr:uid="{00000000-0005-0000-0000-00005F000000}"/>
    <cellStyle name="Normal 5 2 2 3 4 2" xfId="96" xr:uid="{00000000-0005-0000-0000-000060000000}"/>
    <cellStyle name="Normal 5 2 2 3 5" xfId="97" xr:uid="{00000000-0005-0000-0000-000061000000}"/>
    <cellStyle name="Normal 5 2 2 4" xfId="98" xr:uid="{00000000-0005-0000-0000-000062000000}"/>
    <cellStyle name="Normal 5 2 2 4 2" xfId="99" xr:uid="{00000000-0005-0000-0000-000063000000}"/>
    <cellStyle name="Normal 5 2 2 5" xfId="100" xr:uid="{00000000-0005-0000-0000-000064000000}"/>
    <cellStyle name="Normal 5 2 2 5 2" xfId="101" xr:uid="{00000000-0005-0000-0000-000065000000}"/>
    <cellStyle name="Normal 5 2 2 6" xfId="102" xr:uid="{00000000-0005-0000-0000-000066000000}"/>
    <cellStyle name="Normal 5 2 2 6 2" xfId="103" xr:uid="{00000000-0005-0000-0000-000067000000}"/>
    <cellStyle name="Normal 5 2 2 7" xfId="104" xr:uid="{00000000-0005-0000-0000-000068000000}"/>
    <cellStyle name="Normal 5 2 3" xfId="105" xr:uid="{00000000-0005-0000-0000-000069000000}"/>
    <cellStyle name="Normal 5 2 3 2" xfId="106" xr:uid="{00000000-0005-0000-0000-00006A000000}"/>
    <cellStyle name="Normal 5 2 3 2 2" xfId="107" xr:uid="{00000000-0005-0000-0000-00006B000000}"/>
    <cellStyle name="Normal 5 2 3 3" xfId="108" xr:uid="{00000000-0005-0000-0000-00006C000000}"/>
    <cellStyle name="Normal 5 2 3 3 2" xfId="109" xr:uid="{00000000-0005-0000-0000-00006D000000}"/>
    <cellStyle name="Normal 5 2 3 4" xfId="110" xr:uid="{00000000-0005-0000-0000-00006E000000}"/>
    <cellStyle name="Normal 5 2 3 4 2" xfId="111" xr:uid="{00000000-0005-0000-0000-00006F000000}"/>
    <cellStyle name="Normal 5 2 3 5" xfId="112" xr:uid="{00000000-0005-0000-0000-000070000000}"/>
    <cellStyle name="Normal 5 2 4" xfId="113" xr:uid="{00000000-0005-0000-0000-000071000000}"/>
    <cellStyle name="Normal 5 2 4 2" xfId="114" xr:uid="{00000000-0005-0000-0000-000072000000}"/>
    <cellStyle name="Normal 5 2 4 2 2" xfId="115" xr:uid="{00000000-0005-0000-0000-000073000000}"/>
    <cellStyle name="Normal 5 2 4 3" xfId="116" xr:uid="{00000000-0005-0000-0000-000074000000}"/>
    <cellStyle name="Normal 5 2 4 3 2" xfId="117" xr:uid="{00000000-0005-0000-0000-000075000000}"/>
    <cellStyle name="Normal 5 2 4 4" xfId="118" xr:uid="{00000000-0005-0000-0000-000076000000}"/>
    <cellStyle name="Normal 5 2 4 4 2" xfId="119" xr:uid="{00000000-0005-0000-0000-000077000000}"/>
    <cellStyle name="Normal 5 2 4 5" xfId="120" xr:uid="{00000000-0005-0000-0000-000078000000}"/>
    <cellStyle name="Normal 5 2 5" xfId="121" xr:uid="{00000000-0005-0000-0000-000079000000}"/>
    <cellStyle name="Normal 5 2 5 2" xfId="122" xr:uid="{00000000-0005-0000-0000-00007A000000}"/>
    <cellStyle name="Normal 5 2 6" xfId="123" xr:uid="{00000000-0005-0000-0000-00007B000000}"/>
    <cellStyle name="Normal 5 2 6 2" xfId="124" xr:uid="{00000000-0005-0000-0000-00007C000000}"/>
    <cellStyle name="Normal 5 2 7" xfId="125" xr:uid="{00000000-0005-0000-0000-00007D000000}"/>
    <cellStyle name="Normal 5 2 7 2" xfId="126" xr:uid="{00000000-0005-0000-0000-00007E000000}"/>
    <cellStyle name="Normal 5 2 8" xfId="127" xr:uid="{00000000-0005-0000-0000-00007F000000}"/>
    <cellStyle name="Normal 5 2 9" xfId="128" xr:uid="{00000000-0005-0000-0000-000080000000}"/>
    <cellStyle name="Normal 5 3" xfId="129" xr:uid="{00000000-0005-0000-0000-000081000000}"/>
    <cellStyle name="Normal 5 3 2" xfId="130" xr:uid="{00000000-0005-0000-0000-000082000000}"/>
    <cellStyle name="Normal 5 3 2 2" xfId="131" xr:uid="{00000000-0005-0000-0000-000083000000}"/>
    <cellStyle name="Normal 5 3 2 2 2" xfId="132" xr:uid="{00000000-0005-0000-0000-000084000000}"/>
    <cellStyle name="Normal 5 3 2 3" xfId="133" xr:uid="{00000000-0005-0000-0000-000085000000}"/>
    <cellStyle name="Normal 5 3 2 3 2" xfId="134" xr:uid="{00000000-0005-0000-0000-000086000000}"/>
    <cellStyle name="Normal 5 3 2 4" xfId="135" xr:uid="{00000000-0005-0000-0000-000087000000}"/>
    <cellStyle name="Normal 5 3 2 4 2" xfId="136" xr:uid="{00000000-0005-0000-0000-000088000000}"/>
    <cellStyle name="Normal 5 3 2 5" xfId="137" xr:uid="{00000000-0005-0000-0000-000089000000}"/>
    <cellStyle name="Normal 5 3 3" xfId="138" xr:uid="{00000000-0005-0000-0000-00008A000000}"/>
    <cellStyle name="Normal 5 3 3 2" xfId="139" xr:uid="{00000000-0005-0000-0000-00008B000000}"/>
    <cellStyle name="Normal 5 3 3 2 2" xfId="140" xr:uid="{00000000-0005-0000-0000-00008C000000}"/>
    <cellStyle name="Normal 5 3 3 3" xfId="141" xr:uid="{00000000-0005-0000-0000-00008D000000}"/>
    <cellStyle name="Normal 5 3 3 3 2" xfId="142" xr:uid="{00000000-0005-0000-0000-00008E000000}"/>
    <cellStyle name="Normal 5 3 3 4" xfId="143" xr:uid="{00000000-0005-0000-0000-00008F000000}"/>
    <cellStyle name="Normal 5 3 3 4 2" xfId="144" xr:uid="{00000000-0005-0000-0000-000090000000}"/>
    <cellStyle name="Normal 5 3 3 5" xfId="145" xr:uid="{00000000-0005-0000-0000-000091000000}"/>
    <cellStyle name="Normal 5 3 4" xfId="146" xr:uid="{00000000-0005-0000-0000-000092000000}"/>
    <cellStyle name="Normal 5 3 4 2" xfId="147" xr:uid="{00000000-0005-0000-0000-000093000000}"/>
    <cellStyle name="Normal 5 3 5" xfId="148" xr:uid="{00000000-0005-0000-0000-000094000000}"/>
    <cellStyle name="Normal 5 3 5 2" xfId="149" xr:uid="{00000000-0005-0000-0000-000095000000}"/>
    <cellStyle name="Normal 5 3 6" xfId="150" xr:uid="{00000000-0005-0000-0000-000096000000}"/>
    <cellStyle name="Normal 5 3 6 2" xfId="151" xr:uid="{00000000-0005-0000-0000-000097000000}"/>
    <cellStyle name="Normal 5 3 7" xfId="152" xr:uid="{00000000-0005-0000-0000-000098000000}"/>
    <cellStyle name="Normal 5 4" xfId="153" xr:uid="{00000000-0005-0000-0000-000099000000}"/>
    <cellStyle name="Normal 5 4 2" xfId="154" xr:uid="{00000000-0005-0000-0000-00009A000000}"/>
    <cellStyle name="Normal 5 4 2 2" xfId="155" xr:uid="{00000000-0005-0000-0000-00009B000000}"/>
    <cellStyle name="Normal 5 4 3" xfId="156" xr:uid="{00000000-0005-0000-0000-00009C000000}"/>
    <cellStyle name="Normal 5 4 3 2" xfId="157" xr:uid="{00000000-0005-0000-0000-00009D000000}"/>
    <cellStyle name="Normal 5 4 4" xfId="158" xr:uid="{00000000-0005-0000-0000-00009E000000}"/>
    <cellStyle name="Normal 5 4 4 2" xfId="159" xr:uid="{00000000-0005-0000-0000-00009F000000}"/>
    <cellStyle name="Normal 5 4 5" xfId="160" xr:uid="{00000000-0005-0000-0000-0000A0000000}"/>
    <cellStyle name="Normal 5 5" xfId="161" xr:uid="{00000000-0005-0000-0000-0000A1000000}"/>
    <cellStyle name="Normal 5 5 2" xfId="162" xr:uid="{00000000-0005-0000-0000-0000A2000000}"/>
    <cellStyle name="Normal 5 5 2 2" xfId="163" xr:uid="{00000000-0005-0000-0000-0000A3000000}"/>
    <cellStyle name="Normal 5 5 3" xfId="164" xr:uid="{00000000-0005-0000-0000-0000A4000000}"/>
    <cellStyle name="Normal 5 5 3 2" xfId="165" xr:uid="{00000000-0005-0000-0000-0000A5000000}"/>
    <cellStyle name="Normal 5 5 4" xfId="166" xr:uid="{00000000-0005-0000-0000-0000A6000000}"/>
    <cellStyle name="Normal 5 5 4 2" xfId="167" xr:uid="{00000000-0005-0000-0000-0000A7000000}"/>
    <cellStyle name="Normal 5 5 5" xfId="168" xr:uid="{00000000-0005-0000-0000-0000A8000000}"/>
    <cellStyle name="Normal 5 6" xfId="169" xr:uid="{00000000-0005-0000-0000-0000A9000000}"/>
    <cellStyle name="Normal 5 6 2" xfId="170" xr:uid="{00000000-0005-0000-0000-0000AA000000}"/>
    <cellStyle name="Normal 5 7" xfId="171" xr:uid="{00000000-0005-0000-0000-0000AB000000}"/>
    <cellStyle name="Normal 5 7 2" xfId="172" xr:uid="{00000000-0005-0000-0000-0000AC000000}"/>
    <cellStyle name="Normal 5 8" xfId="173" xr:uid="{00000000-0005-0000-0000-0000AD000000}"/>
    <cellStyle name="Normal 5 8 2" xfId="174" xr:uid="{00000000-0005-0000-0000-0000AE000000}"/>
    <cellStyle name="Normal 5 9" xfId="175" xr:uid="{00000000-0005-0000-0000-0000AF000000}"/>
    <cellStyle name="Normal 6" xfId="176" xr:uid="{00000000-0005-0000-0000-0000B0000000}"/>
    <cellStyle name="Normal 6 2" xfId="177" xr:uid="{00000000-0005-0000-0000-0000B1000000}"/>
    <cellStyle name="Normal 6 2 2" xfId="178" xr:uid="{00000000-0005-0000-0000-0000B2000000}"/>
    <cellStyle name="Normal 6 2 2 2" xfId="179" xr:uid="{00000000-0005-0000-0000-0000B3000000}"/>
    <cellStyle name="Normal 6 2 2 2 2" xfId="180" xr:uid="{00000000-0005-0000-0000-0000B4000000}"/>
    <cellStyle name="Normal 6 2 2 3" xfId="181" xr:uid="{00000000-0005-0000-0000-0000B5000000}"/>
    <cellStyle name="Normal 6 2 2 3 2" xfId="182" xr:uid="{00000000-0005-0000-0000-0000B6000000}"/>
    <cellStyle name="Normal 6 2 2 4" xfId="183" xr:uid="{00000000-0005-0000-0000-0000B7000000}"/>
    <cellStyle name="Normal 6 2 2 4 2" xfId="184" xr:uid="{00000000-0005-0000-0000-0000B8000000}"/>
    <cellStyle name="Normal 6 2 2 5" xfId="185" xr:uid="{00000000-0005-0000-0000-0000B9000000}"/>
    <cellStyle name="Normal 6 2 3" xfId="186" xr:uid="{00000000-0005-0000-0000-0000BA000000}"/>
    <cellStyle name="Normal 6 2 3 2" xfId="187" xr:uid="{00000000-0005-0000-0000-0000BB000000}"/>
    <cellStyle name="Normal 6 2 3 2 2" xfId="188" xr:uid="{00000000-0005-0000-0000-0000BC000000}"/>
    <cellStyle name="Normal 6 2 3 3" xfId="189" xr:uid="{00000000-0005-0000-0000-0000BD000000}"/>
    <cellStyle name="Normal 6 2 3 3 2" xfId="190" xr:uid="{00000000-0005-0000-0000-0000BE000000}"/>
    <cellStyle name="Normal 6 2 3 4" xfId="191" xr:uid="{00000000-0005-0000-0000-0000BF000000}"/>
    <cellStyle name="Normal 6 2 3 4 2" xfId="192" xr:uid="{00000000-0005-0000-0000-0000C0000000}"/>
    <cellStyle name="Normal 6 2 3 5" xfId="193" xr:uid="{00000000-0005-0000-0000-0000C1000000}"/>
    <cellStyle name="Normal 6 2 4" xfId="194" xr:uid="{00000000-0005-0000-0000-0000C2000000}"/>
    <cellStyle name="Normal 6 2 4 2" xfId="195" xr:uid="{00000000-0005-0000-0000-0000C3000000}"/>
    <cellStyle name="Normal 6 2 5" xfId="196" xr:uid="{00000000-0005-0000-0000-0000C4000000}"/>
    <cellStyle name="Normal 6 2 5 2" xfId="197" xr:uid="{00000000-0005-0000-0000-0000C5000000}"/>
    <cellStyle name="Normal 6 2 6" xfId="198" xr:uid="{00000000-0005-0000-0000-0000C6000000}"/>
    <cellStyle name="Normal 6 2 6 2" xfId="199" xr:uid="{00000000-0005-0000-0000-0000C7000000}"/>
    <cellStyle name="Normal 6 2 7" xfId="200" xr:uid="{00000000-0005-0000-0000-0000C8000000}"/>
    <cellStyle name="Normal 6 3" xfId="201" xr:uid="{00000000-0005-0000-0000-0000C9000000}"/>
    <cellStyle name="Normal 6 3 2" xfId="202" xr:uid="{00000000-0005-0000-0000-0000CA000000}"/>
    <cellStyle name="Normal 6 4" xfId="203" xr:uid="{00000000-0005-0000-0000-0000CB000000}"/>
    <cellStyle name="Normal 6 5" xfId="204" xr:uid="{00000000-0005-0000-0000-0000CC000000}"/>
    <cellStyle name="Normal 6 5 2" xfId="205" xr:uid="{00000000-0005-0000-0000-0000CD000000}"/>
    <cellStyle name="Normal 6 6" xfId="206" xr:uid="{00000000-0005-0000-0000-0000CE000000}"/>
    <cellStyle name="Normal 6 6 2" xfId="207" xr:uid="{00000000-0005-0000-0000-0000CF000000}"/>
    <cellStyle name="Normal 6 7" xfId="208" xr:uid="{00000000-0005-0000-0000-0000D0000000}"/>
    <cellStyle name="Normal 6 8" xfId="209" xr:uid="{00000000-0005-0000-0000-0000D1000000}"/>
    <cellStyle name="Normal 7" xfId="210" xr:uid="{00000000-0005-0000-0000-0000D2000000}"/>
    <cellStyle name="Normal 7 2" xfId="211" xr:uid="{00000000-0005-0000-0000-0000D3000000}"/>
    <cellStyle name="Normal 7 2 2" xfId="212" xr:uid="{00000000-0005-0000-0000-0000D4000000}"/>
    <cellStyle name="Normal 7 2 2 2" xfId="213" xr:uid="{00000000-0005-0000-0000-0000D5000000}"/>
    <cellStyle name="Normal 7 2 3" xfId="214" xr:uid="{00000000-0005-0000-0000-0000D6000000}"/>
    <cellStyle name="Normal 7 2 3 2" xfId="215" xr:uid="{00000000-0005-0000-0000-0000D7000000}"/>
    <cellStyle name="Normal 7 2 4" xfId="216" xr:uid="{00000000-0005-0000-0000-0000D8000000}"/>
    <cellStyle name="Normal 7 2 4 2" xfId="217" xr:uid="{00000000-0005-0000-0000-0000D9000000}"/>
    <cellStyle name="Normal 7 2 5" xfId="218" xr:uid="{00000000-0005-0000-0000-0000DA000000}"/>
    <cellStyle name="Normal 7 3" xfId="219" xr:uid="{00000000-0005-0000-0000-0000DB000000}"/>
    <cellStyle name="Normal 7 3 2" xfId="220" xr:uid="{00000000-0005-0000-0000-0000DC000000}"/>
    <cellStyle name="Normal 7 3 2 2" xfId="221" xr:uid="{00000000-0005-0000-0000-0000DD000000}"/>
    <cellStyle name="Normal 7 3 3" xfId="222" xr:uid="{00000000-0005-0000-0000-0000DE000000}"/>
    <cellStyle name="Normal 7 3 3 2" xfId="223" xr:uid="{00000000-0005-0000-0000-0000DF000000}"/>
    <cellStyle name="Normal 7 3 4" xfId="224" xr:uid="{00000000-0005-0000-0000-0000E0000000}"/>
    <cellStyle name="Normal 7 3 4 2" xfId="225" xr:uid="{00000000-0005-0000-0000-0000E1000000}"/>
    <cellStyle name="Normal 7 3 5" xfId="226" xr:uid="{00000000-0005-0000-0000-0000E2000000}"/>
    <cellStyle name="Normal 7 4" xfId="227" xr:uid="{00000000-0005-0000-0000-0000E3000000}"/>
    <cellStyle name="Normal 7 4 2" xfId="228" xr:uid="{00000000-0005-0000-0000-0000E4000000}"/>
    <cellStyle name="Normal 7 5" xfId="229" xr:uid="{00000000-0005-0000-0000-0000E5000000}"/>
    <cellStyle name="Normal 7 5 2" xfId="230" xr:uid="{00000000-0005-0000-0000-0000E6000000}"/>
    <cellStyle name="Normal 7 6" xfId="231" xr:uid="{00000000-0005-0000-0000-0000E7000000}"/>
    <cellStyle name="Normal 7 6 2" xfId="232" xr:uid="{00000000-0005-0000-0000-0000E8000000}"/>
    <cellStyle name="Normal 7 7" xfId="233" xr:uid="{00000000-0005-0000-0000-0000E9000000}"/>
    <cellStyle name="Normal 7 8" xfId="234" xr:uid="{00000000-0005-0000-0000-0000EA000000}"/>
    <cellStyle name="Normal 8" xfId="235" xr:uid="{00000000-0005-0000-0000-0000EB000000}"/>
    <cellStyle name="Normal 8 2" xfId="236" xr:uid="{00000000-0005-0000-0000-0000EC000000}"/>
    <cellStyle name="Normal 8 2 2" xfId="237" xr:uid="{00000000-0005-0000-0000-0000ED000000}"/>
    <cellStyle name="Normal 8 2 2 2" xfId="238" xr:uid="{00000000-0005-0000-0000-0000EE000000}"/>
    <cellStyle name="Normal 8 2 3" xfId="239" xr:uid="{00000000-0005-0000-0000-0000EF000000}"/>
    <cellStyle name="Normal 8 2 3 2" xfId="240" xr:uid="{00000000-0005-0000-0000-0000F0000000}"/>
    <cellStyle name="Normal 8 2 4" xfId="241" xr:uid="{00000000-0005-0000-0000-0000F1000000}"/>
    <cellStyle name="Normal 8 2 4 2" xfId="242" xr:uid="{00000000-0005-0000-0000-0000F2000000}"/>
    <cellStyle name="Normal 8 2 5" xfId="243" xr:uid="{00000000-0005-0000-0000-0000F3000000}"/>
    <cellStyle name="Normal 8 3" xfId="244" xr:uid="{00000000-0005-0000-0000-0000F4000000}"/>
    <cellStyle name="Normal 8 3 2" xfId="245" xr:uid="{00000000-0005-0000-0000-0000F5000000}"/>
    <cellStyle name="Normal 8 3 2 2" xfId="246" xr:uid="{00000000-0005-0000-0000-0000F6000000}"/>
    <cellStyle name="Normal 8 3 3" xfId="247" xr:uid="{00000000-0005-0000-0000-0000F7000000}"/>
    <cellStyle name="Normal 8 3 3 2" xfId="248" xr:uid="{00000000-0005-0000-0000-0000F8000000}"/>
    <cellStyle name="Normal 8 3 4" xfId="249" xr:uid="{00000000-0005-0000-0000-0000F9000000}"/>
    <cellStyle name="Normal 8 3 4 2" xfId="250" xr:uid="{00000000-0005-0000-0000-0000FA000000}"/>
    <cellStyle name="Normal 8 3 5" xfId="251" xr:uid="{00000000-0005-0000-0000-0000FB000000}"/>
    <cellStyle name="Normal 8 4" xfId="252" xr:uid="{00000000-0005-0000-0000-0000FC000000}"/>
    <cellStyle name="Normal 8 4 2" xfId="253" xr:uid="{00000000-0005-0000-0000-0000FD000000}"/>
    <cellStyle name="Normal 8 5" xfId="254" xr:uid="{00000000-0005-0000-0000-0000FE000000}"/>
    <cellStyle name="Normal 8 5 2" xfId="255" xr:uid="{00000000-0005-0000-0000-0000FF000000}"/>
    <cellStyle name="Normal 8 6" xfId="256" xr:uid="{00000000-0005-0000-0000-000000010000}"/>
    <cellStyle name="Normal 8 6 2" xfId="257" xr:uid="{00000000-0005-0000-0000-000001010000}"/>
    <cellStyle name="Normal 8 7" xfId="258" xr:uid="{00000000-0005-0000-0000-000002010000}"/>
    <cellStyle name="Normal 9" xfId="259" xr:uid="{00000000-0005-0000-0000-000003010000}"/>
    <cellStyle name="Normal 9 2" xfId="260" xr:uid="{00000000-0005-0000-0000-000004010000}"/>
    <cellStyle name="Normal 9 2 2" xfId="261" xr:uid="{00000000-0005-0000-0000-000005010000}"/>
    <cellStyle name="Normal 9 2 2 2" xfId="262" xr:uid="{00000000-0005-0000-0000-000006010000}"/>
    <cellStyle name="Normal 9 2 3" xfId="263" xr:uid="{00000000-0005-0000-0000-000007010000}"/>
    <cellStyle name="Normal 9 2 3 2" xfId="264" xr:uid="{00000000-0005-0000-0000-000008010000}"/>
    <cellStyle name="Normal 9 2 4" xfId="265" xr:uid="{00000000-0005-0000-0000-000009010000}"/>
    <cellStyle name="Normal 9 2 4 2" xfId="266" xr:uid="{00000000-0005-0000-0000-00000A010000}"/>
    <cellStyle name="Normal 9 2 5" xfId="267" xr:uid="{00000000-0005-0000-0000-00000B010000}"/>
    <cellStyle name="Normal 9 3" xfId="268" xr:uid="{00000000-0005-0000-0000-00000C010000}"/>
    <cellStyle name="Normal 9 3 2" xfId="269" xr:uid="{00000000-0005-0000-0000-00000D010000}"/>
    <cellStyle name="Normal 9 3 2 2" xfId="270" xr:uid="{00000000-0005-0000-0000-00000E010000}"/>
    <cellStyle name="Normal 9 3 3" xfId="271" xr:uid="{00000000-0005-0000-0000-00000F010000}"/>
    <cellStyle name="Normal 9 3 3 2" xfId="272" xr:uid="{00000000-0005-0000-0000-000010010000}"/>
    <cellStyle name="Normal 9 3 4" xfId="273" xr:uid="{00000000-0005-0000-0000-000011010000}"/>
    <cellStyle name="Normal 9 3 4 2" xfId="274" xr:uid="{00000000-0005-0000-0000-000012010000}"/>
    <cellStyle name="Normal 9 3 5" xfId="275" xr:uid="{00000000-0005-0000-0000-000013010000}"/>
    <cellStyle name="Normal 9 4" xfId="276" xr:uid="{00000000-0005-0000-0000-000014010000}"/>
    <cellStyle name="Normal 9 4 2" xfId="277" xr:uid="{00000000-0005-0000-0000-000015010000}"/>
    <cellStyle name="Normal 9 5" xfId="278" xr:uid="{00000000-0005-0000-0000-000016010000}"/>
    <cellStyle name="Normal 9 5 2" xfId="279" xr:uid="{00000000-0005-0000-0000-000017010000}"/>
    <cellStyle name="Normal 9 6" xfId="280" xr:uid="{00000000-0005-0000-0000-000018010000}"/>
    <cellStyle name="Normal 9 6 2" xfId="281" xr:uid="{00000000-0005-0000-0000-000019010000}"/>
    <cellStyle name="Normal 9 7" xfId="282" xr:uid="{00000000-0005-0000-0000-00001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3374" y="57150"/>
          <a:ext cx="797719" cy="1002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619125</xdr:colOff>
      <xdr:row>0</xdr:row>
      <xdr:rowOff>95251</xdr:rowOff>
    </xdr:from>
    <xdr:to>
      <xdr:col>9</xdr:col>
      <xdr:colOff>1590675</xdr:colOff>
      <xdr:row>5</xdr:row>
      <xdr:rowOff>204929</xdr:rowOff>
    </xdr:to>
    <xdr:pic>
      <xdr:nvPicPr>
        <xdr:cNvPr id="4" name="Imagen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77875" y="95251"/>
          <a:ext cx="971550" cy="1121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88"/>
  <sheetViews>
    <sheetView showGridLines="0" tabSelected="1" zoomScale="80" zoomScaleNormal="80" workbookViewId="0">
      <pane xSplit="1" ySplit="12" topLeftCell="B13" activePane="bottomRight" state="frozen"/>
      <selection pane="topRight" activeCell="B1" sqref="B1"/>
      <selection pane="bottomLeft" activeCell="A13" sqref="A13"/>
      <selection pane="bottomRight" activeCell="C132" sqref="C132"/>
    </sheetView>
  </sheetViews>
  <sheetFormatPr baseColWidth="10" defaultRowHeight="16.5" x14ac:dyDescent="0.3"/>
  <cols>
    <col min="1" max="1" width="1.5703125" style="1" customWidth="1"/>
    <col min="2" max="2" width="19.42578125" style="22"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23" t="s">
        <v>49</v>
      </c>
      <c r="C1" s="23"/>
      <c r="D1" s="23"/>
      <c r="E1" s="23"/>
      <c r="F1" s="23"/>
      <c r="G1" s="23"/>
      <c r="H1" s="23"/>
      <c r="I1" s="23"/>
      <c r="J1" s="23"/>
    </row>
    <row r="2" spans="2:10" ht="15" customHeight="1" x14ac:dyDescent="0.3">
      <c r="B2" s="23"/>
      <c r="C2" s="23"/>
      <c r="D2" s="23"/>
      <c r="E2" s="23"/>
      <c r="F2" s="23"/>
      <c r="G2" s="23"/>
      <c r="H2" s="23"/>
      <c r="I2" s="23"/>
      <c r="J2" s="23"/>
    </row>
    <row r="3" spans="2:10" ht="15" customHeight="1" x14ac:dyDescent="0.3">
      <c r="B3" s="23"/>
      <c r="C3" s="23"/>
      <c r="D3" s="23"/>
      <c r="E3" s="23"/>
      <c r="F3" s="23"/>
      <c r="G3" s="23"/>
      <c r="H3" s="23"/>
      <c r="I3" s="23"/>
      <c r="J3" s="23"/>
    </row>
    <row r="4" spans="2:10" x14ac:dyDescent="0.3">
      <c r="B4" s="27" t="s">
        <v>82</v>
      </c>
      <c r="C4" s="27"/>
      <c r="D4" s="27"/>
      <c r="E4" s="27"/>
      <c r="F4" s="27"/>
      <c r="G4" s="27"/>
      <c r="H4" s="27"/>
      <c r="I4" s="27"/>
      <c r="J4" s="27"/>
    </row>
    <row r="5" spans="2:10" x14ac:dyDescent="0.3">
      <c r="B5" s="29" t="s">
        <v>7</v>
      </c>
      <c r="C5" s="29"/>
      <c r="D5" s="29"/>
      <c r="E5" s="29"/>
      <c r="F5" s="29"/>
      <c r="G5" s="29"/>
      <c r="H5" s="29"/>
      <c r="I5" s="29"/>
      <c r="J5" s="29"/>
    </row>
    <row r="6" spans="2:10" x14ac:dyDescent="0.3">
      <c r="B6" s="28" t="s">
        <v>50</v>
      </c>
      <c r="C6" s="28"/>
      <c r="D6" s="28"/>
      <c r="E6" s="28"/>
      <c r="F6" s="28"/>
      <c r="G6" s="28"/>
      <c r="H6" s="28"/>
      <c r="I6" s="28"/>
      <c r="J6" s="28"/>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6" t="s">
        <v>57</v>
      </c>
      <c r="C9" s="24" t="s">
        <v>33</v>
      </c>
      <c r="D9" s="25"/>
      <c r="E9" s="25"/>
      <c r="F9" s="25"/>
      <c r="G9" s="25"/>
      <c r="H9" s="25"/>
      <c r="I9" s="25"/>
      <c r="J9" s="26"/>
    </row>
    <row r="10" spans="2:10" x14ac:dyDescent="0.3">
      <c r="B10" s="5"/>
      <c r="C10" s="6"/>
      <c r="D10" s="6"/>
      <c r="E10" s="6"/>
      <c r="F10" s="6"/>
      <c r="G10" s="6"/>
      <c r="H10" s="6"/>
      <c r="I10" s="6"/>
    </row>
    <row r="11" spans="2:10" ht="30" customHeight="1" x14ac:dyDescent="0.3">
      <c r="B11" s="8" t="s">
        <v>3</v>
      </c>
      <c r="C11" s="9"/>
      <c r="D11" s="9"/>
      <c r="E11" s="9"/>
      <c r="F11" s="9"/>
      <c r="G11" s="9"/>
      <c r="H11" s="9"/>
      <c r="I11" s="9"/>
      <c r="J11" s="10"/>
    </row>
    <row r="12" spans="2:10" ht="82.5" x14ac:dyDescent="0.3">
      <c r="B12" s="11" t="s">
        <v>6</v>
      </c>
      <c r="C12" s="11" t="s">
        <v>1</v>
      </c>
      <c r="D12" s="11" t="s">
        <v>0</v>
      </c>
      <c r="E12" s="11" t="s">
        <v>4</v>
      </c>
      <c r="F12" s="11" t="s">
        <v>2</v>
      </c>
      <c r="G12" s="11" t="s">
        <v>83</v>
      </c>
      <c r="H12" s="11" t="s">
        <v>44</v>
      </c>
      <c r="I12" s="11" t="s">
        <v>84</v>
      </c>
      <c r="J12" s="11" t="s">
        <v>180</v>
      </c>
    </row>
    <row r="13" spans="2:10" ht="55.5" customHeight="1" x14ac:dyDescent="0.3">
      <c r="B13" s="12">
        <v>100000919</v>
      </c>
      <c r="C13" s="18">
        <v>43468</v>
      </c>
      <c r="D13" s="18">
        <v>43497</v>
      </c>
      <c r="E13" s="17">
        <f t="shared" ref="E13:E44" si="0">IF(NETWORKDAYS.INTL(C13,D13,1,feriados)-1 = -1, 0,NETWORKDAYS.INTL(C13,D13,1,feriados)-1)</f>
        <v>19</v>
      </c>
      <c r="F13" s="14" t="s">
        <v>189</v>
      </c>
      <c r="G13" s="14" t="s">
        <v>94</v>
      </c>
      <c r="H13" s="19" t="s">
        <v>186</v>
      </c>
      <c r="I13" s="19" t="s">
        <v>92</v>
      </c>
      <c r="J13" s="19"/>
    </row>
    <row r="14" spans="2:10" ht="86.1" customHeight="1" x14ac:dyDescent="0.3">
      <c r="B14" s="12">
        <v>100001019</v>
      </c>
      <c r="C14" s="13">
        <v>43468</v>
      </c>
      <c r="D14" s="13">
        <v>43497</v>
      </c>
      <c r="E14" s="17">
        <f t="shared" si="0"/>
        <v>19</v>
      </c>
      <c r="F14" s="14" t="s">
        <v>190</v>
      </c>
      <c r="G14" s="14" t="s">
        <v>94</v>
      </c>
      <c r="H14" s="19" t="s">
        <v>186</v>
      </c>
      <c r="I14" s="15" t="s">
        <v>92</v>
      </c>
      <c r="J14" s="15"/>
    </row>
    <row r="15" spans="2:10" ht="86.1" customHeight="1" x14ac:dyDescent="0.3">
      <c r="B15" s="12">
        <v>100003119</v>
      </c>
      <c r="C15" s="13">
        <v>43468</v>
      </c>
      <c r="D15" s="13">
        <v>43497</v>
      </c>
      <c r="E15" s="17">
        <f t="shared" si="0"/>
        <v>19</v>
      </c>
      <c r="F15" s="14" t="s">
        <v>192</v>
      </c>
      <c r="G15" s="14" t="s">
        <v>94</v>
      </c>
      <c r="H15" s="19" t="s">
        <v>186</v>
      </c>
      <c r="I15" s="15" t="s">
        <v>86</v>
      </c>
      <c r="J15" s="15"/>
    </row>
    <row r="16" spans="2:10" ht="56.25" customHeight="1" x14ac:dyDescent="0.3">
      <c r="B16" s="12">
        <v>100008619</v>
      </c>
      <c r="C16" s="13">
        <v>43472.465775462966</v>
      </c>
      <c r="D16" s="13">
        <v>43515</v>
      </c>
      <c r="E16" s="17">
        <f t="shared" si="0"/>
        <v>30</v>
      </c>
      <c r="F16" s="14" t="s">
        <v>191</v>
      </c>
      <c r="G16" s="14" t="s">
        <v>93</v>
      </c>
      <c r="H16" s="19" t="s">
        <v>186</v>
      </c>
      <c r="I16" s="15" t="s">
        <v>87</v>
      </c>
      <c r="J16" s="15" t="s">
        <v>93</v>
      </c>
    </row>
    <row r="17" spans="2:10" ht="86.1" customHeight="1" x14ac:dyDescent="0.3">
      <c r="B17" s="12">
        <v>100030319</v>
      </c>
      <c r="C17" s="13">
        <v>43483.472615740742</v>
      </c>
      <c r="D17" s="13">
        <v>43489</v>
      </c>
      <c r="E17" s="17">
        <f t="shared" si="0"/>
        <v>4</v>
      </c>
      <c r="F17" s="14" t="s">
        <v>193</v>
      </c>
      <c r="G17" s="14" t="s">
        <v>94</v>
      </c>
      <c r="H17" s="19" t="s">
        <v>182</v>
      </c>
      <c r="I17" s="15" t="s">
        <v>86</v>
      </c>
      <c r="J17" s="15"/>
    </row>
    <row r="18" spans="2:10" ht="86.1" customHeight="1" x14ac:dyDescent="0.3">
      <c r="B18" s="12">
        <v>100039019</v>
      </c>
      <c r="C18" s="13">
        <v>43483.566458333335</v>
      </c>
      <c r="D18" s="13">
        <v>43507</v>
      </c>
      <c r="E18" s="17">
        <f t="shared" si="0"/>
        <v>15</v>
      </c>
      <c r="F18" s="14" t="s">
        <v>194</v>
      </c>
      <c r="G18" s="14" t="s">
        <v>94</v>
      </c>
      <c r="H18" s="19" t="s">
        <v>186</v>
      </c>
      <c r="I18" s="15" t="s">
        <v>88</v>
      </c>
      <c r="J18" s="15"/>
    </row>
    <row r="19" spans="2:10" ht="86.1" customHeight="1" x14ac:dyDescent="0.3">
      <c r="B19" s="12">
        <v>100045319</v>
      </c>
      <c r="C19" s="13">
        <v>43486</v>
      </c>
      <c r="D19" s="13">
        <v>43508</v>
      </c>
      <c r="E19" s="17">
        <f t="shared" si="0"/>
        <v>15</v>
      </c>
      <c r="F19" s="14" t="s">
        <v>195</v>
      </c>
      <c r="G19" s="14" t="s">
        <v>94</v>
      </c>
      <c r="H19" s="19" t="s">
        <v>186</v>
      </c>
      <c r="I19" s="15" t="s">
        <v>86</v>
      </c>
      <c r="J19" s="15"/>
    </row>
    <row r="20" spans="2:10" ht="86.1" customHeight="1" x14ac:dyDescent="0.3">
      <c r="B20" s="12">
        <v>100048919</v>
      </c>
      <c r="C20" s="13">
        <v>43488</v>
      </c>
      <c r="D20" s="13">
        <v>43516</v>
      </c>
      <c r="E20" s="17">
        <f t="shared" si="0"/>
        <v>19</v>
      </c>
      <c r="F20" s="14" t="s">
        <v>196</v>
      </c>
      <c r="G20" s="14" t="s">
        <v>94</v>
      </c>
      <c r="H20" s="19" t="s">
        <v>186</v>
      </c>
      <c r="I20" s="15" t="s">
        <v>90</v>
      </c>
      <c r="J20" s="15"/>
    </row>
    <row r="21" spans="2:10" ht="86.1" customHeight="1" x14ac:dyDescent="0.3">
      <c r="B21" s="12">
        <v>100049919</v>
      </c>
      <c r="C21" s="13">
        <v>43488</v>
      </c>
      <c r="D21" s="13">
        <v>43514</v>
      </c>
      <c r="E21" s="17">
        <f t="shared" si="0"/>
        <v>17</v>
      </c>
      <c r="F21" s="14" t="s">
        <v>197</v>
      </c>
      <c r="G21" s="14" t="s">
        <v>94</v>
      </c>
      <c r="H21" s="19" t="s">
        <v>186</v>
      </c>
      <c r="I21" s="15" t="s">
        <v>86</v>
      </c>
      <c r="J21" s="15"/>
    </row>
    <row r="22" spans="2:10" ht="86.1" customHeight="1" x14ac:dyDescent="0.3">
      <c r="B22" s="12">
        <v>100051519</v>
      </c>
      <c r="C22" s="13">
        <v>43488</v>
      </c>
      <c r="D22" s="13">
        <v>43518</v>
      </c>
      <c r="E22" s="17">
        <f t="shared" si="0"/>
        <v>21</v>
      </c>
      <c r="F22" s="14" t="s">
        <v>198</v>
      </c>
      <c r="G22" s="14" t="s">
        <v>94</v>
      </c>
      <c r="H22" s="19" t="s">
        <v>186</v>
      </c>
      <c r="I22" s="15" t="s">
        <v>86</v>
      </c>
      <c r="J22" s="15"/>
    </row>
    <row r="23" spans="2:10" ht="86.1" customHeight="1" x14ac:dyDescent="0.3">
      <c r="B23" s="12">
        <v>100055619</v>
      </c>
      <c r="C23" s="13">
        <v>43490</v>
      </c>
      <c r="D23" s="13">
        <v>43509</v>
      </c>
      <c r="E23" s="17">
        <f t="shared" si="0"/>
        <v>12</v>
      </c>
      <c r="F23" s="14" t="s">
        <v>199</v>
      </c>
      <c r="G23" s="14" t="s">
        <v>94</v>
      </c>
      <c r="H23" s="19" t="s">
        <v>186</v>
      </c>
      <c r="I23" s="15" t="s">
        <v>86</v>
      </c>
      <c r="J23" s="15"/>
    </row>
    <row r="24" spans="2:10" ht="86.1" customHeight="1" x14ac:dyDescent="0.3">
      <c r="B24" s="12">
        <v>100057019</v>
      </c>
      <c r="C24" s="13">
        <v>43491</v>
      </c>
      <c r="D24" s="13">
        <v>43522</v>
      </c>
      <c r="E24" s="17">
        <f t="shared" si="0"/>
        <v>20</v>
      </c>
      <c r="F24" s="14" t="s">
        <v>200</v>
      </c>
      <c r="G24" s="14" t="s">
        <v>94</v>
      </c>
      <c r="H24" s="19" t="s">
        <v>186</v>
      </c>
      <c r="I24" s="15" t="s">
        <v>86</v>
      </c>
      <c r="J24" s="15"/>
    </row>
    <row r="25" spans="2:10" ht="86.1" customHeight="1" x14ac:dyDescent="0.3">
      <c r="B25" s="12">
        <v>100060819</v>
      </c>
      <c r="C25" s="13">
        <v>43494.587025462963</v>
      </c>
      <c r="D25" s="13">
        <v>43509</v>
      </c>
      <c r="E25" s="17">
        <f t="shared" si="0"/>
        <v>10</v>
      </c>
      <c r="F25" s="14" t="s">
        <v>201</v>
      </c>
      <c r="G25" s="14" t="s">
        <v>94</v>
      </c>
      <c r="H25" s="19" t="s">
        <v>186</v>
      </c>
      <c r="I25" s="15" t="s">
        <v>90</v>
      </c>
      <c r="J25" s="15"/>
    </row>
    <row r="26" spans="2:10" ht="86.1" customHeight="1" x14ac:dyDescent="0.3">
      <c r="B26" s="12">
        <v>100063219</v>
      </c>
      <c r="C26" s="13">
        <v>43496</v>
      </c>
      <c r="D26" s="13">
        <v>43522</v>
      </c>
      <c r="E26" s="17">
        <f t="shared" si="0"/>
        <v>17</v>
      </c>
      <c r="F26" s="14" t="s">
        <v>202</v>
      </c>
      <c r="G26" s="14" t="s">
        <v>94</v>
      </c>
      <c r="H26" s="19" t="s">
        <v>186</v>
      </c>
      <c r="I26" s="15" t="s">
        <v>90</v>
      </c>
      <c r="J26" s="15"/>
    </row>
    <row r="27" spans="2:10" ht="86.1" customHeight="1" x14ac:dyDescent="0.3">
      <c r="B27" s="12">
        <v>100063319</v>
      </c>
      <c r="C27" s="13">
        <v>43496</v>
      </c>
      <c r="D27" s="13">
        <v>43522</v>
      </c>
      <c r="E27" s="17">
        <f t="shared" si="0"/>
        <v>17</v>
      </c>
      <c r="F27" s="14" t="s">
        <v>203</v>
      </c>
      <c r="G27" s="14" t="s">
        <v>94</v>
      </c>
      <c r="H27" s="19" t="s">
        <v>186</v>
      </c>
      <c r="I27" s="15" t="s">
        <v>90</v>
      </c>
      <c r="J27" s="15"/>
    </row>
    <row r="28" spans="2:10" ht="86.1" customHeight="1" x14ac:dyDescent="0.3">
      <c r="B28" s="12">
        <v>100063419</v>
      </c>
      <c r="C28" s="13">
        <v>43496</v>
      </c>
      <c r="D28" s="13">
        <v>43522</v>
      </c>
      <c r="E28" s="17">
        <f t="shared" si="0"/>
        <v>17</v>
      </c>
      <c r="F28" s="14" t="s">
        <v>203</v>
      </c>
      <c r="G28" s="14" t="s">
        <v>94</v>
      </c>
      <c r="H28" s="19" t="s">
        <v>186</v>
      </c>
      <c r="I28" s="15" t="s">
        <v>90</v>
      </c>
      <c r="J28" s="15"/>
    </row>
    <row r="29" spans="2:10" ht="86.1" customHeight="1" x14ac:dyDescent="0.3">
      <c r="B29" s="12">
        <v>100063519</v>
      </c>
      <c r="C29" s="13">
        <v>43496</v>
      </c>
      <c r="D29" s="13">
        <v>43522</v>
      </c>
      <c r="E29" s="17">
        <f t="shared" si="0"/>
        <v>17</v>
      </c>
      <c r="F29" s="14" t="s">
        <v>204</v>
      </c>
      <c r="G29" s="14" t="s">
        <v>94</v>
      </c>
      <c r="H29" s="19" t="s">
        <v>186</v>
      </c>
      <c r="I29" s="15" t="s">
        <v>90</v>
      </c>
      <c r="J29" s="15"/>
    </row>
    <row r="30" spans="2:10" ht="86.1" customHeight="1" x14ac:dyDescent="0.3">
      <c r="B30" s="12">
        <v>100063619</v>
      </c>
      <c r="C30" s="13">
        <v>43496</v>
      </c>
      <c r="D30" s="13">
        <v>43522</v>
      </c>
      <c r="E30" s="17">
        <f t="shared" si="0"/>
        <v>17</v>
      </c>
      <c r="F30" s="14" t="s">
        <v>205</v>
      </c>
      <c r="G30" s="14" t="s">
        <v>94</v>
      </c>
      <c r="H30" s="19" t="s">
        <v>186</v>
      </c>
      <c r="I30" s="15" t="s">
        <v>90</v>
      </c>
      <c r="J30" s="15"/>
    </row>
    <row r="31" spans="2:10" ht="86.1" customHeight="1" x14ac:dyDescent="0.3">
      <c r="B31" s="12">
        <v>100063719</v>
      </c>
      <c r="C31" s="13">
        <v>43496</v>
      </c>
      <c r="D31" s="13">
        <v>43522</v>
      </c>
      <c r="E31" s="17">
        <f t="shared" si="0"/>
        <v>17</v>
      </c>
      <c r="F31" s="14" t="s">
        <v>206</v>
      </c>
      <c r="G31" s="14" t="s">
        <v>94</v>
      </c>
      <c r="H31" s="19" t="s">
        <v>186</v>
      </c>
      <c r="I31" s="15" t="s">
        <v>90</v>
      </c>
      <c r="J31" s="15"/>
    </row>
    <row r="32" spans="2:10" ht="86.1" customHeight="1" x14ac:dyDescent="0.3">
      <c r="B32" s="12">
        <v>100063819</v>
      </c>
      <c r="C32" s="13">
        <v>43496</v>
      </c>
      <c r="D32" s="13">
        <v>43522</v>
      </c>
      <c r="E32" s="17">
        <f t="shared" si="0"/>
        <v>17</v>
      </c>
      <c r="F32" s="14" t="s">
        <v>207</v>
      </c>
      <c r="G32" s="14" t="s">
        <v>94</v>
      </c>
      <c r="H32" s="19" t="s">
        <v>186</v>
      </c>
      <c r="I32" s="15" t="s">
        <v>90</v>
      </c>
      <c r="J32" s="15"/>
    </row>
    <row r="33" spans="2:10" ht="86.1" customHeight="1" x14ac:dyDescent="0.3">
      <c r="B33" s="12">
        <v>100063919</v>
      </c>
      <c r="C33" s="13">
        <v>43496</v>
      </c>
      <c r="D33" s="13">
        <v>43522</v>
      </c>
      <c r="E33" s="17">
        <f t="shared" si="0"/>
        <v>17</v>
      </c>
      <c r="F33" s="14" t="s">
        <v>208</v>
      </c>
      <c r="G33" s="14" t="s">
        <v>94</v>
      </c>
      <c r="H33" s="19" t="s">
        <v>186</v>
      </c>
      <c r="I33" s="15" t="s">
        <v>90</v>
      </c>
      <c r="J33" s="15"/>
    </row>
    <row r="34" spans="2:10" ht="86.1" customHeight="1" x14ac:dyDescent="0.3">
      <c r="B34" s="12">
        <v>100064019</v>
      </c>
      <c r="C34" s="13">
        <v>43496</v>
      </c>
      <c r="D34" s="13">
        <v>43522</v>
      </c>
      <c r="E34" s="17">
        <f t="shared" si="0"/>
        <v>17</v>
      </c>
      <c r="F34" s="14" t="s">
        <v>209</v>
      </c>
      <c r="G34" s="14" t="s">
        <v>94</v>
      </c>
      <c r="H34" s="19" t="s">
        <v>186</v>
      </c>
      <c r="I34" s="15" t="s">
        <v>90</v>
      </c>
      <c r="J34" s="15"/>
    </row>
    <row r="35" spans="2:10" ht="86.1" customHeight="1" x14ac:dyDescent="0.3">
      <c r="B35" s="12">
        <v>100064119</v>
      </c>
      <c r="C35" s="13">
        <v>43496</v>
      </c>
      <c r="D35" s="13">
        <v>43522</v>
      </c>
      <c r="E35" s="17">
        <f t="shared" si="0"/>
        <v>17</v>
      </c>
      <c r="F35" s="14" t="s">
        <v>210</v>
      </c>
      <c r="G35" s="14" t="s">
        <v>94</v>
      </c>
      <c r="H35" s="19" t="s">
        <v>186</v>
      </c>
      <c r="I35" s="15" t="s">
        <v>90</v>
      </c>
      <c r="J35" s="15"/>
    </row>
    <row r="36" spans="2:10" ht="86.1" customHeight="1" x14ac:dyDescent="0.3">
      <c r="B36" s="12">
        <v>100064219</v>
      </c>
      <c r="C36" s="13">
        <v>43496</v>
      </c>
      <c r="D36" s="13">
        <v>43522</v>
      </c>
      <c r="E36" s="17">
        <f t="shared" si="0"/>
        <v>17</v>
      </c>
      <c r="F36" s="14" t="s">
        <v>211</v>
      </c>
      <c r="G36" s="14" t="s">
        <v>94</v>
      </c>
      <c r="H36" s="19" t="s">
        <v>186</v>
      </c>
      <c r="I36" s="15" t="s">
        <v>90</v>
      </c>
      <c r="J36" s="15"/>
    </row>
    <row r="37" spans="2:10" ht="86.1" customHeight="1" x14ac:dyDescent="0.3">
      <c r="B37" s="12">
        <v>100080919</v>
      </c>
      <c r="C37" s="13">
        <v>43504.441527777781</v>
      </c>
      <c r="D37" s="13">
        <v>43551</v>
      </c>
      <c r="E37" s="17">
        <f t="shared" si="0"/>
        <v>30</v>
      </c>
      <c r="F37" s="14" t="s">
        <v>212</v>
      </c>
      <c r="G37" s="14" t="s">
        <v>94</v>
      </c>
      <c r="H37" s="19" t="s">
        <v>186</v>
      </c>
      <c r="I37" s="15" t="s">
        <v>86</v>
      </c>
      <c r="J37" s="15" t="s">
        <v>93</v>
      </c>
    </row>
    <row r="38" spans="2:10" ht="86.1" customHeight="1" x14ac:dyDescent="0.3">
      <c r="B38" s="12">
        <v>100082319</v>
      </c>
      <c r="C38" s="13">
        <v>43504.534398148149</v>
      </c>
      <c r="D38" s="13">
        <v>43516</v>
      </c>
      <c r="E38" s="17">
        <f t="shared" si="0"/>
        <v>8</v>
      </c>
      <c r="F38" s="14" t="s">
        <v>213</v>
      </c>
      <c r="G38" s="14" t="s">
        <v>94</v>
      </c>
      <c r="H38" s="19" t="s">
        <v>186</v>
      </c>
      <c r="I38" s="15" t="s">
        <v>86</v>
      </c>
      <c r="J38" s="15"/>
    </row>
    <row r="39" spans="2:10" ht="86.1" customHeight="1" x14ac:dyDescent="0.3">
      <c r="B39" s="12">
        <v>100085119</v>
      </c>
      <c r="C39" s="13">
        <v>43505</v>
      </c>
      <c r="D39" s="13">
        <v>43509</v>
      </c>
      <c r="E39" s="17">
        <f t="shared" si="0"/>
        <v>2</v>
      </c>
      <c r="F39" s="14" t="s">
        <v>214</v>
      </c>
      <c r="G39" s="14" t="s">
        <v>94</v>
      </c>
      <c r="H39" s="19" t="s">
        <v>186</v>
      </c>
      <c r="I39" s="15" t="s">
        <v>90</v>
      </c>
      <c r="J39" s="15"/>
    </row>
    <row r="40" spans="2:10" ht="86.1" customHeight="1" x14ac:dyDescent="0.3">
      <c r="B40" s="12">
        <v>100086819</v>
      </c>
      <c r="C40" s="13">
        <v>43506.572974537034</v>
      </c>
      <c r="D40" s="13">
        <v>43509</v>
      </c>
      <c r="E40" s="17">
        <f t="shared" si="0"/>
        <v>2</v>
      </c>
      <c r="F40" s="14" t="s">
        <v>215</v>
      </c>
      <c r="G40" s="14" t="s">
        <v>94</v>
      </c>
      <c r="H40" s="19" t="s">
        <v>186</v>
      </c>
      <c r="I40" s="15" t="s">
        <v>90</v>
      </c>
      <c r="J40" s="15"/>
    </row>
    <row r="41" spans="2:10" ht="86.1" customHeight="1" x14ac:dyDescent="0.3">
      <c r="B41" s="12">
        <v>100087119</v>
      </c>
      <c r="C41" s="13">
        <v>43507.397349537037</v>
      </c>
      <c r="D41" s="13">
        <v>43532</v>
      </c>
      <c r="E41" s="17">
        <f t="shared" si="0"/>
        <v>17</v>
      </c>
      <c r="F41" s="14" t="s">
        <v>216</v>
      </c>
      <c r="G41" s="14" t="s">
        <v>94</v>
      </c>
      <c r="H41" s="19" t="s">
        <v>186</v>
      </c>
      <c r="I41" s="15" t="s">
        <v>92</v>
      </c>
      <c r="J41" s="15"/>
    </row>
    <row r="42" spans="2:10" ht="86.1" customHeight="1" x14ac:dyDescent="0.3">
      <c r="B42" s="12">
        <v>100087519</v>
      </c>
      <c r="C42" s="13">
        <v>43507.422962962963</v>
      </c>
      <c r="D42" s="13">
        <v>43535</v>
      </c>
      <c r="E42" s="17">
        <f t="shared" si="0"/>
        <v>18</v>
      </c>
      <c r="F42" s="14" t="s">
        <v>216</v>
      </c>
      <c r="G42" s="14" t="s">
        <v>94</v>
      </c>
      <c r="H42" s="19" t="s">
        <v>186</v>
      </c>
      <c r="I42" s="15" t="s">
        <v>90</v>
      </c>
      <c r="J42" s="15"/>
    </row>
    <row r="43" spans="2:10" ht="86.1" customHeight="1" x14ac:dyDescent="0.3">
      <c r="B43" s="12">
        <v>100091919</v>
      </c>
      <c r="C43" s="13">
        <v>43508.516782407409</v>
      </c>
      <c r="D43" s="13">
        <v>43518</v>
      </c>
      <c r="E43" s="17">
        <f t="shared" si="0"/>
        <v>8</v>
      </c>
      <c r="F43" s="14" t="s">
        <v>217</v>
      </c>
      <c r="G43" s="14" t="s">
        <v>94</v>
      </c>
      <c r="H43" s="19" t="s">
        <v>186</v>
      </c>
      <c r="I43" s="15" t="s">
        <v>92</v>
      </c>
      <c r="J43" s="15"/>
    </row>
    <row r="44" spans="2:10" ht="86.1" customHeight="1" x14ac:dyDescent="0.3">
      <c r="B44" s="12">
        <v>100094319</v>
      </c>
      <c r="C44" s="13">
        <v>43510</v>
      </c>
      <c r="D44" s="13">
        <v>43531</v>
      </c>
      <c r="E44" s="17">
        <f t="shared" si="0"/>
        <v>13</v>
      </c>
      <c r="F44" s="14" t="s">
        <v>218</v>
      </c>
      <c r="G44" s="14" t="s">
        <v>94</v>
      </c>
      <c r="H44" s="19" t="s">
        <v>186</v>
      </c>
      <c r="I44" s="15" t="s">
        <v>86</v>
      </c>
      <c r="J44" s="15"/>
    </row>
    <row r="45" spans="2:10" ht="86.1" customHeight="1" x14ac:dyDescent="0.3">
      <c r="B45" s="12">
        <v>100094519</v>
      </c>
      <c r="C45" s="13">
        <v>43510</v>
      </c>
      <c r="D45" s="13">
        <v>43531</v>
      </c>
      <c r="E45" s="17">
        <f t="shared" ref="E45:E76" si="1">IF(NETWORKDAYS.INTL(C45,D45,1,feriados)-1 = -1, 0,NETWORKDAYS.INTL(C45,D45,1,feriados)-1)</f>
        <v>13</v>
      </c>
      <c r="F45" s="14" t="s">
        <v>219</v>
      </c>
      <c r="G45" s="14" t="s">
        <v>94</v>
      </c>
      <c r="H45" s="19" t="s">
        <v>186</v>
      </c>
      <c r="I45" s="15" t="s">
        <v>92</v>
      </c>
      <c r="J45" s="15"/>
    </row>
    <row r="46" spans="2:10" ht="86.1" customHeight="1" x14ac:dyDescent="0.3">
      <c r="B46" s="12">
        <v>100095919</v>
      </c>
      <c r="C46" s="13">
        <v>43510.399895833332</v>
      </c>
      <c r="D46" s="13">
        <v>43543</v>
      </c>
      <c r="E46" s="17">
        <f t="shared" si="1"/>
        <v>20</v>
      </c>
      <c r="F46" s="14" t="s">
        <v>220</v>
      </c>
      <c r="G46" s="14" t="s">
        <v>94</v>
      </c>
      <c r="H46" s="19" t="s">
        <v>186</v>
      </c>
      <c r="I46" s="15" t="s">
        <v>92</v>
      </c>
      <c r="J46" s="15"/>
    </row>
    <row r="47" spans="2:10" ht="86.1" customHeight="1" x14ac:dyDescent="0.3">
      <c r="B47" s="12">
        <v>100098519</v>
      </c>
      <c r="C47" s="13">
        <v>43514</v>
      </c>
      <c r="D47" s="13">
        <v>43517</v>
      </c>
      <c r="E47" s="17">
        <f t="shared" si="1"/>
        <v>3</v>
      </c>
      <c r="F47" s="14" t="s">
        <v>221</v>
      </c>
      <c r="G47" s="14" t="s">
        <v>94</v>
      </c>
      <c r="H47" s="19" t="s">
        <v>186</v>
      </c>
      <c r="I47" s="15" t="s">
        <v>88</v>
      </c>
      <c r="J47" s="15"/>
    </row>
    <row r="48" spans="2:10" ht="86.1" customHeight="1" x14ac:dyDescent="0.3">
      <c r="B48" s="12">
        <v>100112419</v>
      </c>
      <c r="C48" s="13">
        <v>43515.615127314813</v>
      </c>
      <c r="D48" s="13">
        <v>43525</v>
      </c>
      <c r="E48" s="17">
        <f t="shared" si="1"/>
        <v>8</v>
      </c>
      <c r="F48" s="14" t="s">
        <v>222</v>
      </c>
      <c r="G48" s="14" t="s">
        <v>94</v>
      </c>
      <c r="H48" s="19" t="s">
        <v>186</v>
      </c>
      <c r="I48" s="15" t="s">
        <v>92</v>
      </c>
      <c r="J48" s="15"/>
    </row>
    <row r="49" spans="2:10" ht="86.1" customHeight="1" x14ac:dyDescent="0.3">
      <c r="B49" s="12">
        <v>100120419</v>
      </c>
      <c r="C49" s="13">
        <v>43518.446979166663</v>
      </c>
      <c r="D49" s="13">
        <v>43551</v>
      </c>
      <c r="E49" s="17">
        <f t="shared" si="1"/>
        <v>20</v>
      </c>
      <c r="F49" s="14" t="s">
        <v>223</v>
      </c>
      <c r="G49" s="14" t="s">
        <v>94</v>
      </c>
      <c r="H49" s="19" t="s">
        <v>186</v>
      </c>
      <c r="I49" s="15" t="s">
        <v>92</v>
      </c>
      <c r="J49" s="15"/>
    </row>
    <row r="50" spans="2:10" ht="86.1" customHeight="1" x14ac:dyDescent="0.3">
      <c r="B50" s="12">
        <v>100121419</v>
      </c>
      <c r="C50" s="13">
        <v>43518.519675925927</v>
      </c>
      <c r="D50" s="13">
        <v>43551</v>
      </c>
      <c r="E50" s="17">
        <f t="shared" si="1"/>
        <v>20</v>
      </c>
      <c r="F50" s="14" t="s">
        <v>224</v>
      </c>
      <c r="G50" s="14" t="s">
        <v>94</v>
      </c>
      <c r="H50" s="19" t="s">
        <v>186</v>
      </c>
      <c r="I50" s="15" t="s">
        <v>92</v>
      </c>
      <c r="J50" s="15"/>
    </row>
    <row r="51" spans="2:10" ht="86.1" customHeight="1" x14ac:dyDescent="0.3">
      <c r="B51" s="12">
        <v>100122019</v>
      </c>
      <c r="C51" s="13">
        <v>43518.52238425926</v>
      </c>
      <c r="D51" s="13">
        <v>43551</v>
      </c>
      <c r="E51" s="17">
        <f t="shared" si="1"/>
        <v>20</v>
      </c>
      <c r="F51" s="14" t="s">
        <v>224</v>
      </c>
      <c r="G51" s="14" t="s">
        <v>94</v>
      </c>
      <c r="H51" s="19" t="s">
        <v>186</v>
      </c>
      <c r="I51" s="15" t="s">
        <v>92</v>
      </c>
      <c r="J51" s="15"/>
    </row>
    <row r="52" spans="2:10" ht="86.1" customHeight="1" x14ac:dyDescent="0.3">
      <c r="B52" s="12">
        <v>100125719</v>
      </c>
      <c r="C52" s="13">
        <v>43521.515300925923</v>
      </c>
      <c r="D52" s="13">
        <v>43544</v>
      </c>
      <c r="E52" s="17">
        <f t="shared" si="1"/>
        <v>14</v>
      </c>
      <c r="F52" s="14" t="s">
        <v>225</v>
      </c>
      <c r="G52" s="14" t="s">
        <v>94</v>
      </c>
      <c r="H52" s="19" t="s">
        <v>186</v>
      </c>
      <c r="I52" s="15" t="s">
        <v>92</v>
      </c>
      <c r="J52" s="15"/>
    </row>
    <row r="53" spans="2:10" ht="86.1" customHeight="1" x14ac:dyDescent="0.3">
      <c r="B53" s="12">
        <v>100126419</v>
      </c>
      <c r="C53" s="13">
        <v>43521.569201388891</v>
      </c>
      <c r="D53" s="13">
        <v>43524</v>
      </c>
      <c r="E53" s="17">
        <f t="shared" si="1"/>
        <v>3</v>
      </c>
      <c r="F53" s="14" t="s">
        <v>226</v>
      </c>
      <c r="G53" s="14" t="s">
        <v>94</v>
      </c>
      <c r="H53" s="19" t="s">
        <v>182</v>
      </c>
      <c r="I53" s="15" t="s">
        <v>86</v>
      </c>
      <c r="J53" s="15"/>
    </row>
    <row r="54" spans="2:10" ht="86.1" customHeight="1" x14ac:dyDescent="0.3">
      <c r="B54" s="12">
        <v>100126919</v>
      </c>
      <c r="C54" s="13">
        <v>43521.570300925923</v>
      </c>
      <c r="D54" s="13">
        <v>43524</v>
      </c>
      <c r="E54" s="17">
        <f t="shared" si="1"/>
        <v>3</v>
      </c>
      <c r="F54" s="14" t="s">
        <v>226</v>
      </c>
      <c r="G54" s="14" t="s">
        <v>94</v>
      </c>
      <c r="H54" s="19" t="s">
        <v>182</v>
      </c>
      <c r="I54" s="15" t="s">
        <v>86</v>
      </c>
      <c r="J54" s="15"/>
    </row>
    <row r="55" spans="2:10" ht="86.1" customHeight="1" x14ac:dyDescent="0.3">
      <c r="B55" s="12">
        <v>100137919</v>
      </c>
      <c r="C55" s="13">
        <v>43525.444606481484</v>
      </c>
      <c r="D55" s="13">
        <v>43552</v>
      </c>
      <c r="E55" s="17">
        <f t="shared" si="1"/>
        <v>16</v>
      </c>
      <c r="F55" s="14" t="s">
        <v>227</v>
      </c>
      <c r="G55" s="14" t="s">
        <v>94</v>
      </c>
      <c r="H55" s="19" t="s">
        <v>186</v>
      </c>
      <c r="I55" s="15" t="s">
        <v>92</v>
      </c>
      <c r="J55" s="15"/>
    </row>
    <row r="56" spans="2:10" ht="86.1" customHeight="1" x14ac:dyDescent="0.3">
      <c r="B56" s="12">
        <v>100138019</v>
      </c>
      <c r="C56" s="13">
        <v>43525.462881944448</v>
      </c>
      <c r="D56" s="13">
        <v>43552</v>
      </c>
      <c r="E56" s="17">
        <f t="shared" si="1"/>
        <v>16</v>
      </c>
      <c r="F56" s="14" t="s">
        <v>228</v>
      </c>
      <c r="G56" s="14" t="s">
        <v>94</v>
      </c>
      <c r="H56" s="19" t="s">
        <v>186</v>
      </c>
      <c r="I56" s="15" t="s">
        <v>92</v>
      </c>
      <c r="J56" s="15"/>
    </row>
    <row r="57" spans="2:10" ht="86.1" customHeight="1" x14ac:dyDescent="0.3">
      <c r="B57" s="12">
        <v>100143319</v>
      </c>
      <c r="C57" s="13">
        <v>43528.569305555553</v>
      </c>
      <c r="D57" s="13">
        <v>43552</v>
      </c>
      <c r="E57" s="17">
        <f t="shared" si="1"/>
        <v>15</v>
      </c>
      <c r="F57" s="14" t="s">
        <v>229</v>
      </c>
      <c r="G57" s="14" t="s">
        <v>94</v>
      </c>
      <c r="H57" s="19" t="s">
        <v>186</v>
      </c>
      <c r="I57" s="15" t="s">
        <v>86</v>
      </c>
      <c r="J57" s="15"/>
    </row>
    <row r="58" spans="2:10" ht="86.1" customHeight="1" x14ac:dyDescent="0.3">
      <c r="B58" s="12">
        <v>100143419</v>
      </c>
      <c r="C58" s="13">
        <v>43528.569502314815</v>
      </c>
      <c r="D58" s="13">
        <v>43552</v>
      </c>
      <c r="E58" s="17">
        <f t="shared" si="1"/>
        <v>15</v>
      </c>
      <c r="F58" s="14" t="s">
        <v>229</v>
      </c>
      <c r="G58" s="14" t="s">
        <v>94</v>
      </c>
      <c r="H58" s="19" t="s">
        <v>186</v>
      </c>
      <c r="I58" s="15" t="s">
        <v>86</v>
      </c>
      <c r="J58" s="15"/>
    </row>
    <row r="59" spans="2:10" ht="86.1" customHeight="1" x14ac:dyDescent="0.3">
      <c r="B59" s="12">
        <v>100143519</v>
      </c>
      <c r="C59" s="13">
        <v>43528.572187500002</v>
      </c>
      <c r="D59" s="13">
        <v>43552</v>
      </c>
      <c r="E59" s="17">
        <f t="shared" si="1"/>
        <v>15</v>
      </c>
      <c r="F59" s="14" t="s">
        <v>229</v>
      </c>
      <c r="G59" s="14" t="s">
        <v>94</v>
      </c>
      <c r="H59" s="19" t="s">
        <v>186</v>
      </c>
      <c r="I59" s="15" t="s">
        <v>86</v>
      </c>
      <c r="J59" s="15"/>
    </row>
    <row r="60" spans="2:10" ht="86.1" customHeight="1" x14ac:dyDescent="0.3">
      <c r="B60" s="12">
        <v>100143919</v>
      </c>
      <c r="C60" s="13">
        <v>43529</v>
      </c>
      <c r="D60" s="13">
        <v>43552</v>
      </c>
      <c r="E60" s="17">
        <f t="shared" si="1"/>
        <v>15</v>
      </c>
      <c r="F60" s="14" t="s">
        <v>230</v>
      </c>
      <c r="G60" s="14" t="s">
        <v>94</v>
      </c>
      <c r="H60" s="19" t="s">
        <v>186</v>
      </c>
      <c r="I60" s="15" t="s">
        <v>92</v>
      </c>
      <c r="J60" s="15"/>
    </row>
    <row r="61" spans="2:10" ht="86.1" customHeight="1" x14ac:dyDescent="0.3">
      <c r="B61" s="12">
        <v>100144019</v>
      </c>
      <c r="C61" s="13">
        <v>43529</v>
      </c>
      <c r="D61" s="13">
        <v>43552</v>
      </c>
      <c r="E61" s="17">
        <f t="shared" si="1"/>
        <v>15</v>
      </c>
      <c r="F61" s="14" t="s">
        <v>231</v>
      </c>
      <c r="G61" s="14" t="s">
        <v>94</v>
      </c>
      <c r="H61" s="19" t="s">
        <v>186</v>
      </c>
      <c r="I61" s="15" t="s">
        <v>92</v>
      </c>
      <c r="J61" s="15"/>
    </row>
    <row r="62" spans="2:10" ht="86.1" customHeight="1" x14ac:dyDescent="0.3">
      <c r="B62" s="12">
        <v>100144119</v>
      </c>
      <c r="C62" s="13">
        <v>43529</v>
      </c>
      <c r="D62" s="13">
        <v>43552</v>
      </c>
      <c r="E62" s="17">
        <f t="shared" si="1"/>
        <v>15</v>
      </c>
      <c r="F62" s="14" t="s">
        <v>232</v>
      </c>
      <c r="G62" s="14" t="s">
        <v>94</v>
      </c>
      <c r="H62" s="19" t="s">
        <v>186</v>
      </c>
      <c r="I62" s="15" t="s">
        <v>92</v>
      </c>
      <c r="J62" s="15"/>
    </row>
    <row r="63" spans="2:10" ht="86.1" customHeight="1" x14ac:dyDescent="0.3">
      <c r="B63" s="12">
        <v>100144219</v>
      </c>
      <c r="C63" s="13">
        <v>43529</v>
      </c>
      <c r="D63" s="13">
        <v>43536</v>
      </c>
      <c r="E63" s="17">
        <f t="shared" si="1"/>
        <v>4</v>
      </c>
      <c r="F63" s="14" t="s">
        <v>233</v>
      </c>
      <c r="G63" s="14" t="s">
        <v>94</v>
      </c>
      <c r="H63" s="19" t="s">
        <v>186</v>
      </c>
      <c r="I63" s="15" t="s">
        <v>92</v>
      </c>
      <c r="J63" s="15"/>
    </row>
    <row r="64" spans="2:10" ht="86.1" customHeight="1" x14ac:dyDescent="0.3">
      <c r="B64" s="12">
        <v>100145419</v>
      </c>
      <c r="C64" s="13">
        <v>43529.403935185182</v>
      </c>
      <c r="D64" s="13">
        <v>43552</v>
      </c>
      <c r="E64" s="17">
        <f t="shared" si="1"/>
        <v>15</v>
      </c>
      <c r="F64" s="14" t="s">
        <v>234</v>
      </c>
      <c r="G64" s="14" t="s">
        <v>94</v>
      </c>
      <c r="H64" s="19" t="s">
        <v>186</v>
      </c>
      <c r="I64" s="15" t="s">
        <v>92</v>
      </c>
      <c r="J64" s="15"/>
    </row>
    <row r="65" spans="2:10" ht="86.1" customHeight="1" x14ac:dyDescent="0.3">
      <c r="B65" s="12">
        <v>100151119</v>
      </c>
      <c r="C65" s="13">
        <v>43530.56927083333</v>
      </c>
      <c r="D65" s="13">
        <v>43559</v>
      </c>
      <c r="E65" s="17">
        <f t="shared" si="1"/>
        <v>20</v>
      </c>
      <c r="F65" s="14" t="s">
        <v>235</v>
      </c>
      <c r="G65" s="14" t="s">
        <v>94</v>
      </c>
      <c r="H65" s="19" t="s">
        <v>186</v>
      </c>
      <c r="I65" s="15" t="s">
        <v>92</v>
      </c>
      <c r="J65" s="15"/>
    </row>
    <row r="66" spans="2:10" ht="86.1" customHeight="1" x14ac:dyDescent="0.3">
      <c r="B66" s="12">
        <v>100153219</v>
      </c>
      <c r="C66" s="13">
        <v>43531.354131944441</v>
      </c>
      <c r="D66" s="13">
        <v>43560</v>
      </c>
      <c r="E66" s="17">
        <f t="shared" si="1"/>
        <v>20</v>
      </c>
      <c r="F66" s="14" t="s">
        <v>236</v>
      </c>
      <c r="G66" s="14" t="s">
        <v>94</v>
      </c>
      <c r="H66" s="19" t="s">
        <v>186</v>
      </c>
      <c r="I66" s="15" t="s">
        <v>92</v>
      </c>
      <c r="J66" s="15"/>
    </row>
    <row r="67" spans="2:10" ht="86.1" customHeight="1" x14ac:dyDescent="0.3">
      <c r="B67" s="12">
        <v>100153319</v>
      </c>
      <c r="C67" s="13">
        <v>43531.355243055557</v>
      </c>
      <c r="D67" s="13">
        <v>43544</v>
      </c>
      <c r="E67" s="17">
        <f t="shared" si="1"/>
        <v>8</v>
      </c>
      <c r="F67" s="14" t="s">
        <v>237</v>
      </c>
      <c r="G67" s="14" t="s">
        <v>94</v>
      </c>
      <c r="H67" s="19" t="s">
        <v>186</v>
      </c>
      <c r="I67" s="15" t="s">
        <v>86</v>
      </c>
      <c r="J67" s="15"/>
    </row>
    <row r="68" spans="2:10" ht="86.1" customHeight="1" x14ac:dyDescent="0.3">
      <c r="B68" s="12">
        <v>100156919</v>
      </c>
      <c r="C68" s="13">
        <v>43532.426608796297</v>
      </c>
      <c r="D68" s="13">
        <v>43552</v>
      </c>
      <c r="E68" s="17">
        <f t="shared" si="1"/>
        <v>13</v>
      </c>
      <c r="F68" s="14" t="s">
        <v>238</v>
      </c>
      <c r="G68" s="14" t="s">
        <v>94</v>
      </c>
      <c r="H68" s="19" t="s">
        <v>186</v>
      </c>
      <c r="I68" s="15" t="s">
        <v>86</v>
      </c>
      <c r="J68" s="15"/>
    </row>
    <row r="69" spans="2:10" ht="86.1" customHeight="1" x14ac:dyDescent="0.3">
      <c r="B69" s="12">
        <v>100157019</v>
      </c>
      <c r="C69" s="13">
        <v>43532.432291666664</v>
      </c>
      <c r="D69" s="13">
        <v>43536</v>
      </c>
      <c r="E69" s="17">
        <f t="shared" si="1"/>
        <v>2</v>
      </c>
      <c r="F69" s="14" t="s">
        <v>239</v>
      </c>
      <c r="G69" s="14" t="s">
        <v>94</v>
      </c>
      <c r="H69" s="19" t="s">
        <v>186</v>
      </c>
      <c r="I69" s="15" t="s">
        <v>92</v>
      </c>
      <c r="J69" s="15"/>
    </row>
    <row r="70" spans="2:10" ht="86.1" customHeight="1" x14ac:dyDescent="0.3">
      <c r="B70" s="12">
        <v>100157619</v>
      </c>
      <c r="C70" s="13">
        <v>43532.496979166666</v>
      </c>
      <c r="D70" s="13">
        <v>43536</v>
      </c>
      <c r="E70" s="17">
        <f t="shared" si="1"/>
        <v>2</v>
      </c>
      <c r="F70" s="14" t="s">
        <v>240</v>
      </c>
      <c r="G70" s="14" t="s">
        <v>94</v>
      </c>
      <c r="H70" s="19" t="s">
        <v>182</v>
      </c>
      <c r="I70" s="15" t="s">
        <v>90</v>
      </c>
      <c r="J70" s="15"/>
    </row>
    <row r="71" spans="2:10" ht="86.1" customHeight="1" x14ac:dyDescent="0.3">
      <c r="B71" s="12">
        <v>100160419</v>
      </c>
      <c r="C71" s="13">
        <v>43535.391574074078</v>
      </c>
      <c r="D71" s="13">
        <v>43563</v>
      </c>
      <c r="E71" s="17">
        <f t="shared" si="1"/>
        <v>19</v>
      </c>
      <c r="F71" s="14" t="s">
        <v>241</v>
      </c>
      <c r="G71" s="14" t="s">
        <v>94</v>
      </c>
      <c r="H71" s="19" t="s">
        <v>186</v>
      </c>
      <c r="I71" s="15" t="s">
        <v>92</v>
      </c>
      <c r="J71" s="15"/>
    </row>
    <row r="72" spans="2:10" ht="86.1" customHeight="1" x14ac:dyDescent="0.3">
      <c r="B72" s="12">
        <v>100164319</v>
      </c>
      <c r="C72" s="13">
        <v>43536.357256944444</v>
      </c>
      <c r="D72" s="13">
        <v>43563</v>
      </c>
      <c r="E72" s="17">
        <f t="shared" si="1"/>
        <v>18</v>
      </c>
      <c r="F72" s="14" t="s">
        <v>242</v>
      </c>
      <c r="G72" s="14" t="s">
        <v>94</v>
      </c>
      <c r="H72" s="19" t="s">
        <v>186</v>
      </c>
      <c r="I72" s="15" t="s">
        <v>92</v>
      </c>
      <c r="J72" s="15"/>
    </row>
    <row r="73" spans="2:10" ht="86.1" customHeight="1" x14ac:dyDescent="0.3">
      <c r="B73" s="12">
        <v>100171419</v>
      </c>
      <c r="C73" s="13">
        <v>43538.361354166664</v>
      </c>
      <c r="D73" s="13">
        <v>43557</v>
      </c>
      <c r="E73" s="17">
        <f t="shared" si="1"/>
        <v>12</v>
      </c>
      <c r="F73" s="14" t="s">
        <v>243</v>
      </c>
      <c r="G73" s="14" t="s">
        <v>94</v>
      </c>
      <c r="H73" s="19" t="s">
        <v>186</v>
      </c>
      <c r="I73" s="15" t="s">
        <v>92</v>
      </c>
      <c r="J73" s="15"/>
    </row>
    <row r="74" spans="2:10" ht="86.1" customHeight="1" x14ac:dyDescent="0.3">
      <c r="B74" s="12">
        <v>100181819</v>
      </c>
      <c r="C74" s="13">
        <v>43545.398761574077</v>
      </c>
      <c r="D74" s="13">
        <v>43567</v>
      </c>
      <c r="E74" s="17">
        <f t="shared" si="1"/>
        <v>16</v>
      </c>
      <c r="F74" s="14" t="s">
        <v>244</v>
      </c>
      <c r="G74" s="14" t="s">
        <v>94</v>
      </c>
      <c r="H74" s="19" t="s">
        <v>186</v>
      </c>
      <c r="I74" s="15" t="s">
        <v>90</v>
      </c>
      <c r="J74" s="15"/>
    </row>
    <row r="75" spans="2:10" ht="86.1" customHeight="1" x14ac:dyDescent="0.3">
      <c r="B75" s="12">
        <v>100182319</v>
      </c>
      <c r="C75" s="13">
        <v>43545.399791666663</v>
      </c>
      <c r="D75" s="13">
        <v>43567</v>
      </c>
      <c r="E75" s="17">
        <f t="shared" si="1"/>
        <v>16</v>
      </c>
      <c r="F75" s="14" t="s">
        <v>245</v>
      </c>
      <c r="G75" s="14" t="s">
        <v>94</v>
      </c>
      <c r="H75" s="19" t="s">
        <v>186</v>
      </c>
      <c r="I75" s="15" t="s">
        <v>86</v>
      </c>
      <c r="J75" s="15"/>
    </row>
    <row r="76" spans="2:10" ht="86.1" customHeight="1" x14ac:dyDescent="0.3">
      <c r="B76" s="12">
        <v>100185619</v>
      </c>
      <c r="C76" s="13">
        <v>43549</v>
      </c>
      <c r="D76" s="13">
        <v>43558</v>
      </c>
      <c r="E76" s="17">
        <f t="shared" si="1"/>
        <v>7</v>
      </c>
      <c r="F76" s="14" t="s">
        <v>246</v>
      </c>
      <c r="G76" s="14" t="s">
        <v>94</v>
      </c>
      <c r="H76" s="19" t="s">
        <v>186</v>
      </c>
      <c r="I76" s="15" t="s">
        <v>92</v>
      </c>
      <c r="J76" s="15"/>
    </row>
    <row r="77" spans="2:10" ht="86.1" customHeight="1" x14ac:dyDescent="0.3">
      <c r="B77" s="12">
        <v>100185719</v>
      </c>
      <c r="C77" s="13">
        <v>43549</v>
      </c>
      <c r="D77" s="13">
        <v>43558</v>
      </c>
      <c r="E77" s="17">
        <f t="shared" ref="E77:E108" si="2">IF(NETWORKDAYS.INTL(C77,D77,1,feriados)-1 = -1, 0,NETWORKDAYS.INTL(C77,D77,1,feriados)-1)</f>
        <v>7</v>
      </c>
      <c r="F77" s="14" t="s">
        <v>247</v>
      </c>
      <c r="G77" s="14" t="s">
        <v>94</v>
      </c>
      <c r="H77" s="19" t="s">
        <v>186</v>
      </c>
      <c r="I77" s="15" t="s">
        <v>92</v>
      </c>
      <c r="J77" s="15"/>
    </row>
    <row r="78" spans="2:10" ht="86.1" customHeight="1" x14ac:dyDescent="0.3">
      <c r="B78" s="12">
        <v>100185819</v>
      </c>
      <c r="C78" s="13">
        <v>43549</v>
      </c>
      <c r="D78" s="13">
        <v>43558</v>
      </c>
      <c r="E78" s="17">
        <f t="shared" si="2"/>
        <v>7</v>
      </c>
      <c r="F78" s="14" t="s">
        <v>247</v>
      </c>
      <c r="G78" s="14" t="s">
        <v>94</v>
      </c>
      <c r="H78" s="19" t="s">
        <v>186</v>
      </c>
      <c r="I78" s="15" t="s">
        <v>92</v>
      </c>
      <c r="J78" s="15"/>
    </row>
    <row r="79" spans="2:10" ht="86.1" customHeight="1" x14ac:dyDescent="0.3">
      <c r="B79" s="12">
        <v>100185919</v>
      </c>
      <c r="C79" s="13">
        <v>43549</v>
      </c>
      <c r="D79" s="13">
        <v>43558</v>
      </c>
      <c r="E79" s="17">
        <f t="shared" si="2"/>
        <v>7</v>
      </c>
      <c r="F79" s="14" t="s">
        <v>248</v>
      </c>
      <c r="G79" s="14" t="s">
        <v>94</v>
      </c>
      <c r="H79" s="19" t="s">
        <v>186</v>
      </c>
      <c r="I79" s="15" t="s">
        <v>92</v>
      </c>
      <c r="J79" s="15"/>
    </row>
    <row r="80" spans="2:10" ht="86.1" customHeight="1" x14ac:dyDescent="0.3">
      <c r="B80" s="12">
        <v>100186019</v>
      </c>
      <c r="C80" s="13">
        <v>43549</v>
      </c>
      <c r="D80" s="13">
        <v>43558</v>
      </c>
      <c r="E80" s="17">
        <f t="shared" si="2"/>
        <v>7</v>
      </c>
      <c r="F80" s="14" t="s">
        <v>249</v>
      </c>
      <c r="G80" s="14" t="s">
        <v>94</v>
      </c>
      <c r="H80" s="19" t="s">
        <v>186</v>
      </c>
      <c r="I80" s="15" t="s">
        <v>92</v>
      </c>
      <c r="J80" s="15"/>
    </row>
    <row r="81" spans="2:10" ht="86.1" customHeight="1" x14ac:dyDescent="0.3">
      <c r="B81" s="12">
        <v>100186119</v>
      </c>
      <c r="C81" s="13">
        <v>43549</v>
      </c>
      <c r="D81" s="13">
        <v>43550</v>
      </c>
      <c r="E81" s="17">
        <f t="shared" si="2"/>
        <v>1</v>
      </c>
      <c r="F81" s="14" t="s">
        <v>250</v>
      </c>
      <c r="G81" s="14" t="s">
        <v>94</v>
      </c>
      <c r="H81" s="19" t="s">
        <v>182</v>
      </c>
      <c r="I81" s="15" t="s">
        <v>88</v>
      </c>
      <c r="J81" s="15"/>
    </row>
    <row r="82" spans="2:10" ht="86.1" customHeight="1" x14ac:dyDescent="0.3">
      <c r="B82" s="12">
        <v>100193319</v>
      </c>
      <c r="C82" s="13">
        <v>43551.533668981479</v>
      </c>
      <c r="D82" s="13">
        <v>43579</v>
      </c>
      <c r="E82" s="17">
        <f t="shared" si="2"/>
        <v>17</v>
      </c>
      <c r="F82" s="14" t="s">
        <v>251</v>
      </c>
      <c r="G82" s="14" t="s">
        <v>94</v>
      </c>
      <c r="H82" s="19" t="s">
        <v>186</v>
      </c>
      <c r="I82" s="15" t="s">
        <v>92</v>
      </c>
      <c r="J82" s="15"/>
    </row>
    <row r="83" spans="2:10" ht="86.1" customHeight="1" x14ac:dyDescent="0.3">
      <c r="B83" s="12">
        <v>100197219</v>
      </c>
      <c r="C83" s="13">
        <v>43552.549224537041</v>
      </c>
      <c r="D83" s="13">
        <v>43584</v>
      </c>
      <c r="E83" s="17">
        <f t="shared" si="2"/>
        <v>19</v>
      </c>
      <c r="F83" s="14" t="s">
        <v>252</v>
      </c>
      <c r="G83" s="14" t="s">
        <v>94</v>
      </c>
      <c r="H83" s="19" t="s">
        <v>186</v>
      </c>
      <c r="I83" s="15" t="s">
        <v>92</v>
      </c>
      <c r="J83" s="15"/>
    </row>
    <row r="84" spans="2:10" ht="86.1" customHeight="1" x14ac:dyDescent="0.3">
      <c r="B84" s="12">
        <v>100197719</v>
      </c>
      <c r="C84" s="13">
        <v>43553</v>
      </c>
      <c r="D84" s="13">
        <v>43557</v>
      </c>
      <c r="E84" s="17">
        <f t="shared" si="2"/>
        <v>2</v>
      </c>
      <c r="F84" s="14" t="s">
        <v>253</v>
      </c>
      <c r="G84" s="14" t="s">
        <v>94</v>
      </c>
      <c r="H84" s="19" t="s">
        <v>182</v>
      </c>
      <c r="I84" s="15" t="s">
        <v>86</v>
      </c>
      <c r="J84" s="15"/>
    </row>
    <row r="85" spans="2:10" ht="86.1" customHeight="1" x14ac:dyDescent="0.3">
      <c r="B85" s="12">
        <v>100198719</v>
      </c>
      <c r="C85" s="13">
        <v>43553.436145833337</v>
      </c>
      <c r="D85" s="13">
        <v>43587</v>
      </c>
      <c r="E85" s="17">
        <f t="shared" si="2"/>
        <v>20</v>
      </c>
      <c r="F85" s="14" t="s">
        <v>254</v>
      </c>
      <c r="G85" s="14" t="s">
        <v>94</v>
      </c>
      <c r="H85" s="19" t="s">
        <v>186</v>
      </c>
      <c r="I85" s="15" t="s">
        <v>92</v>
      </c>
      <c r="J85" s="15"/>
    </row>
    <row r="86" spans="2:10" ht="86.1" customHeight="1" x14ac:dyDescent="0.3">
      <c r="B86" s="12">
        <v>100202219</v>
      </c>
      <c r="C86" s="13">
        <v>43556</v>
      </c>
      <c r="D86" s="13">
        <v>43558</v>
      </c>
      <c r="E86" s="17">
        <f t="shared" si="2"/>
        <v>2</v>
      </c>
      <c r="F86" s="14" t="s">
        <v>255</v>
      </c>
      <c r="G86" s="14" t="s">
        <v>94</v>
      </c>
      <c r="H86" s="19" t="s">
        <v>186</v>
      </c>
      <c r="I86" s="15" t="s">
        <v>86</v>
      </c>
      <c r="J86" s="15"/>
    </row>
    <row r="87" spans="2:10" ht="86.1" customHeight="1" x14ac:dyDescent="0.3">
      <c r="B87" s="12">
        <v>100205319</v>
      </c>
      <c r="C87" s="13">
        <v>43556.372754629629</v>
      </c>
      <c r="D87" s="13">
        <v>43588</v>
      </c>
      <c r="E87" s="17">
        <f t="shared" si="2"/>
        <v>20</v>
      </c>
      <c r="F87" s="14" t="s">
        <v>256</v>
      </c>
      <c r="G87" s="14" t="s">
        <v>94</v>
      </c>
      <c r="H87" s="19" t="s">
        <v>186</v>
      </c>
      <c r="I87" s="15" t="s">
        <v>86</v>
      </c>
      <c r="J87" s="15"/>
    </row>
    <row r="88" spans="2:10" ht="86.1" customHeight="1" x14ac:dyDescent="0.3">
      <c r="B88" s="12">
        <v>100207819</v>
      </c>
      <c r="C88" s="13">
        <v>43557.399618055555</v>
      </c>
      <c r="D88" s="13">
        <v>43557</v>
      </c>
      <c r="E88" s="17">
        <f t="shared" si="2"/>
        <v>0</v>
      </c>
      <c r="F88" s="14" t="s">
        <v>257</v>
      </c>
      <c r="G88" s="14" t="s">
        <v>94</v>
      </c>
      <c r="H88" s="19" t="s">
        <v>182</v>
      </c>
      <c r="I88" s="15" t="s">
        <v>86</v>
      </c>
      <c r="J88" s="15"/>
    </row>
    <row r="89" spans="2:10" ht="86.1" customHeight="1" x14ac:dyDescent="0.3">
      <c r="B89" s="12">
        <v>100207919</v>
      </c>
      <c r="C89" s="13">
        <v>43557.438703703701</v>
      </c>
      <c r="D89" s="13">
        <v>43591</v>
      </c>
      <c r="E89" s="17">
        <f t="shared" si="2"/>
        <v>20</v>
      </c>
      <c r="F89" s="14" t="s">
        <v>258</v>
      </c>
      <c r="G89" s="14" t="s">
        <v>94</v>
      </c>
      <c r="H89" s="19" t="s">
        <v>186</v>
      </c>
      <c r="I89" s="15" t="s">
        <v>92</v>
      </c>
      <c r="J89" s="15"/>
    </row>
    <row r="90" spans="2:10" ht="86.1" customHeight="1" x14ac:dyDescent="0.3">
      <c r="B90" s="12">
        <v>100208019</v>
      </c>
      <c r="C90" s="13">
        <v>43557.443333333336</v>
      </c>
      <c r="D90" s="13">
        <v>43591</v>
      </c>
      <c r="E90" s="17">
        <f t="shared" si="2"/>
        <v>20</v>
      </c>
      <c r="F90" s="14" t="s">
        <v>259</v>
      </c>
      <c r="G90" s="14" t="s">
        <v>94</v>
      </c>
      <c r="H90" s="19" t="s">
        <v>186</v>
      </c>
      <c r="I90" s="15" t="s">
        <v>92</v>
      </c>
      <c r="J90" s="15"/>
    </row>
    <row r="91" spans="2:10" ht="86.1" customHeight="1" x14ac:dyDescent="0.3">
      <c r="B91" s="12">
        <v>100208119</v>
      </c>
      <c r="C91" s="13">
        <v>43557.448657407411</v>
      </c>
      <c r="D91" s="13">
        <v>43591</v>
      </c>
      <c r="E91" s="17">
        <f t="shared" si="2"/>
        <v>20</v>
      </c>
      <c r="F91" s="14" t="s">
        <v>260</v>
      </c>
      <c r="G91" s="14" t="s">
        <v>94</v>
      </c>
      <c r="H91" s="19" t="s">
        <v>186</v>
      </c>
      <c r="I91" s="15" t="s">
        <v>92</v>
      </c>
      <c r="J91" s="15"/>
    </row>
    <row r="92" spans="2:10" ht="86.1" customHeight="1" x14ac:dyDescent="0.3">
      <c r="B92" s="12">
        <v>100214919</v>
      </c>
      <c r="C92" s="13">
        <v>43558</v>
      </c>
      <c r="D92" s="13">
        <v>43558</v>
      </c>
      <c r="E92" s="17">
        <f t="shared" si="2"/>
        <v>0</v>
      </c>
      <c r="F92" s="14" t="s">
        <v>261</v>
      </c>
      <c r="G92" s="14" t="s">
        <v>93</v>
      </c>
      <c r="H92" s="19" t="s">
        <v>183</v>
      </c>
      <c r="I92" s="15" t="s">
        <v>86</v>
      </c>
      <c r="J92" s="15"/>
    </row>
    <row r="93" spans="2:10" ht="86.1" customHeight="1" x14ac:dyDescent="0.3">
      <c r="B93" s="12">
        <v>100220119</v>
      </c>
      <c r="C93" s="13">
        <v>43559.418368055558</v>
      </c>
      <c r="D93" s="13">
        <v>43587</v>
      </c>
      <c r="E93" s="17">
        <f t="shared" si="2"/>
        <v>16</v>
      </c>
      <c r="F93" s="14" t="s">
        <v>262</v>
      </c>
      <c r="G93" s="14" t="s">
        <v>94</v>
      </c>
      <c r="H93" s="19" t="s">
        <v>186</v>
      </c>
      <c r="I93" s="15" t="s">
        <v>86</v>
      </c>
      <c r="J93" s="15"/>
    </row>
    <row r="94" spans="2:10" ht="86.1" customHeight="1" x14ac:dyDescent="0.3">
      <c r="B94" s="12">
        <v>100222919</v>
      </c>
      <c r="C94" s="13">
        <v>43560</v>
      </c>
      <c r="D94" s="13">
        <v>43578</v>
      </c>
      <c r="E94" s="17">
        <f t="shared" si="2"/>
        <v>9</v>
      </c>
      <c r="F94" s="14" t="s">
        <v>263</v>
      </c>
      <c r="G94" s="14" t="s">
        <v>94</v>
      </c>
      <c r="H94" s="19" t="s">
        <v>186</v>
      </c>
      <c r="I94" s="15" t="s">
        <v>86</v>
      </c>
      <c r="J94" s="15"/>
    </row>
    <row r="95" spans="2:10" ht="86.1" customHeight="1" x14ac:dyDescent="0.3">
      <c r="B95" s="12">
        <v>100229719</v>
      </c>
      <c r="C95" s="13">
        <v>43565.411608796298</v>
      </c>
      <c r="D95" s="13">
        <v>43599</v>
      </c>
      <c r="E95" s="17">
        <f t="shared" si="2"/>
        <v>20</v>
      </c>
      <c r="F95" s="14" t="s">
        <v>264</v>
      </c>
      <c r="G95" s="14" t="s">
        <v>94</v>
      </c>
      <c r="H95" s="19" t="s">
        <v>186</v>
      </c>
      <c r="I95" s="15" t="s">
        <v>92</v>
      </c>
      <c r="J95" s="15"/>
    </row>
    <row r="96" spans="2:10" ht="86.1" customHeight="1" x14ac:dyDescent="0.3">
      <c r="B96" s="12">
        <v>100229919</v>
      </c>
      <c r="C96" s="13">
        <v>43565.496944444443</v>
      </c>
      <c r="D96" s="13">
        <v>43599</v>
      </c>
      <c r="E96" s="17">
        <f t="shared" si="2"/>
        <v>20</v>
      </c>
      <c r="F96" s="14" t="s">
        <v>265</v>
      </c>
      <c r="G96" s="14" t="s">
        <v>94</v>
      </c>
      <c r="H96" s="19" t="s">
        <v>186</v>
      </c>
      <c r="I96" s="15" t="s">
        <v>92</v>
      </c>
      <c r="J96" s="15"/>
    </row>
    <row r="97" spans="2:10" ht="86.1" customHeight="1" x14ac:dyDescent="0.3">
      <c r="B97" s="12">
        <v>100236019</v>
      </c>
      <c r="C97" s="13">
        <v>43567.547106481485</v>
      </c>
      <c r="D97" s="13">
        <v>43601</v>
      </c>
      <c r="E97" s="17">
        <f t="shared" si="2"/>
        <v>20</v>
      </c>
      <c r="F97" s="14" t="s">
        <v>266</v>
      </c>
      <c r="G97" s="14" t="s">
        <v>94</v>
      </c>
      <c r="H97" s="19" t="s">
        <v>186</v>
      </c>
      <c r="I97" s="15" t="s">
        <v>92</v>
      </c>
      <c r="J97" s="15"/>
    </row>
    <row r="98" spans="2:10" ht="86.1" customHeight="1" x14ac:dyDescent="0.3">
      <c r="B98" s="12">
        <v>100236119</v>
      </c>
      <c r="C98" s="13">
        <v>43567.552893518521</v>
      </c>
      <c r="D98" s="13">
        <v>43601</v>
      </c>
      <c r="E98" s="17">
        <f t="shared" si="2"/>
        <v>20</v>
      </c>
      <c r="F98" s="14" t="s">
        <v>266</v>
      </c>
      <c r="G98" s="14" t="s">
        <v>94</v>
      </c>
      <c r="H98" s="19" t="s">
        <v>186</v>
      </c>
      <c r="I98" s="15" t="s">
        <v>92</v>
      </c>
      <c r="J98" s="15"/>
    </row>
    <row r="99" spans="2:10" ht="86.1" customHeight="1" x14ac:dyDescent="0.3">
      <c r="B99" s="12">
        <v>100237119</v>
      </c>
      <c r="C99" s="13">
        <v>43568.599907407406</v>
      </c>
      <c r="D99" s="13">
        <v>43580</v>
      </c>
      <c r="E99" s="17">
        <f t="shared" si="2"/>
        <v>5</v>
      </c>
      <c r="F99" s="14" t="s">
        <v>267</v>
      </c>
      <c r="G99" s="14" t="s">
        <v>94</v>
      </c>
      <c r="H99" s="19" t="s">
        <v>186</v>
      </c>
      <c r="I99" s="15" t="s">
        <v>92</v>
      </c>
      <c r="J99" s="15"/>
    </row>
    <row r="100" spans="2:10" ht="86.1" customHeight="1" x14ac:dyDescent="0.3">
      <c r="B100" s="12">
        <v>100238019</v>
      </c>
      <c r="C100" s="13">
        <v>43570.563101851854</v>
      </c>
      <c r="D100" s="13">
        <v>43581</v>
      </c>
      <c r="E100" s="17">
        <f t="shared" si="2"/>
        <v>6</v>
      </c>
      <c r="F100" s="14" t="s">
        <v>268</v>
      </c>
      <c r="G100" s="14" t="s">
        <v>94</v>
      </c>
      <c r="H100" s="19" t="s">
        <v>186</v>
      </c>
      <c r="I100" s="15" t="s">
        <v>90</v>
      </c>
      <c r="J100" s="15"/>
    </row>
    <row r="101" spans="2:10" ht="86.1" customHeight="1" x14ac:dyDescent="0.3">
      <c r="B101" s="12">
        <v>100245319</v>
      </c>
      <c r="C101" s="13">
        <v>43578.475844907407</v>
      </c>
      <c r="D101" s="13">
        <v>43598</v>
      </c>
      <c r="E101" s="17">
        <f t="shared" si="2"/>
        <v>13</v>
      </c>
      <c r="F101" s="14" t="s">
        <v>269</v>
      </c>
      <c r="G101" s="14" t="s">
        <v>94</v>
      </c>
      <c r="H101" s="19" t="s">
        <v>186</v>
      </c>
      <c r="I101" s="15" t="s">
        <v>92</v>
      </c>
      <c r="J101" s="15"/>
    </row>
    <row r="102" spans="2:10" ht="86.1" customHeight="1" x14ac:dyDescent="0.3">
      <c r="B102" s="12">
        <v>100256019</v>
      </c>
      <c r="C102" s="13">
        <v>43585.58053240741</v>
      </c>
      <c r="D102" s="13">
        <v>43614</v>
      </c>
      <c r="E102" s="17">
        <f t="shared" si="2"/>
        <v>20</v>
      </c>
      <c r="F102" s="14" t="s">
        <v>270</v>
      </c>
      <c r="G102" s="14" t="s">
        <v>271</v>
      </c>
      <c r="H102" s="19" t="s">
        <v>186</v>
      </c>
      <c r="I102" s="15" t="s">
        <v>86</v>
      </c>
      <c r="J102" s="15"/>
    </row>
    <row r="103" spans="2:10" ht="86.1" customHeight="1" x14ac:dyDescent="0.3">
      <c r="B103" s="12">
        <v>100256919</v>
      </c>
      <c r="C103" s="13">
        <v>43586</v>
      </c>
      <c r="D103" s="13">
        <v>43614</v>
      </c>
      <c r="E103" s="17">
        <f t="shared" si="2"/>
        <v>19</v>
      </c>
      <c r="F103" s="14" t="s">
        <v>272</v>
      </c>
      <c r="G103" s="14" t="s">
        <v>94</v>
      </c>
      <c r="H103" s="19" t="s">
        <v>186</v>
      </c>
      <c r="I103" s="15" t="s">
        <v>92</v>
      </c>
      <c r="J103" s="15"/>
    </row>
    <row r="104" spans="2:10" ht="86.1" customHeight="1" x14ac:dyDescent="0.3">
      <c r="B104" s="12">
        <v>100262019</v>
      </c>
      <c r="C104" s="13">
        <v>43587.502789351849</v>
      </c>
      <c r="D104" s="13">
        <v>43591</v>
      </c>
      <c r="E104" s="17">
        <f t="shared" si="2"/>
        <v>2</v>
      </c>
      <c r="F104" s="14" t="s">
        <v>273</v>
      </c>
      <c r="G104" s="14" t="s">
        <v>94</v>
      </c>
      <c r="H104" s="19" t="s">
        <v>182</v>
      </c>
      <c r="I104" s="15" t="s">
        <v>86</v>
      </c>
      <c r="J104" s="15"/>
    </row>
    <row r="105" spans="2:10" ht="86.1" customHeight="1" x14ac:dyDescent="0.3">
      <c r="B105" s="12">
        <v>100262119</v>
      </c>
      <c r="C105" s="13">
        <v>43587.503923611112</v>
      </c>
      <c r="D105" s="13">
        <v>43591</v>
      </c>
      <c r="E105" s="17">
        <f t="shared" si="2"/>
        <v>2</v>
      </c>
      <c r="F105" s="14" t="s">
        <v>274</v>
      </c>
      <c r="G105" s="14" t="s">
        <v>94</v>
      </c>
      <c r="H105" s="19" t="s">
        <v>182</v>
      </c>
      <c r="I105" s="15" t="s">
        <v>86</v>
      </c>
      <c r="J105" s="15"/>
    </row>
    <row r="106" spans="2:10" ht="86.1" customHeight="1" x14ac:dyDescent="0.3">
      <c r="B106" s="12">
        <v>100274419</v>
      </c>
      <c r="C106" s="13">
        <v>43592.468958333331</v>
      </c>
      <c r="D106" s="13">
        <v>43620</v>
      </c>
      <c r="E106" s="17">
        <f t="shared" si="2"/>
        <v>20</v>
      </c>
      <c r="F106" s="14" t="s">
        <v>275</v>
      </c>
      <c r="G106" s="14" t="s">
        <v>94</v>
      </c>
      <c r="H106" s="19" t="s">
        <v>186</v>
      </c>
      <c r="I106" s="15" t="s">
        <v>90</v>
      </c>
      <c r="J106" s="15"/>
    </row>
    <row r="107" spans="2:10" ht="86.1" customHeight="1" x14ac:dyDescent="0.3">
      <c r="B107" s="12">
        <v>100274819</v>
      </c>
      <c r="C107" s="13">
        <v>43592.545474537037</v>
      </c>
      <c r="D107" s="13">
        <v>43620</v>
      </c>
      <c r="E107" s="17">
        <f t="shared" si="2"/>
        <v>20</v>
      </c>
      <c r="F107" s="14" t="s">
        <v>276</v>
      </c>
      <c r="G107" s="14" t="s">
        <v>94</v>
      </c>
      <c r="H107" s="19" t="s">
        <v>182</v>
      </c>
      <c r="I107" s="15" t="s">
        <v>90</v>
      </c>
      <c r="J107" s="15"/>
    </row>
    <row r="108" spans="2:10" ht="86.1" customHeight="1" x14ac:dyDescent="0.3">
      <c r="B108" s="12">
        <v>100275819</v>
      </c>
      <c r="C108" s="13">
        <v>43593</v>
      </c>
      <c r="D108" s="13">
        <v>43621</v>
      </c>
      <c r="E108" s="17">
        <f t="shared" si="2"/>
        <v>20</v>
      </c>
      <c r="F108" s="14" t="s">
        <v>277</v>
      </c>
      <c r="G108" s="14" t="s">
        <v>94</v>
      </c>
      <c r="H108" s="19" t="s">
        <v>186</v>
      </c>
      <c r="I108" s="15" t="s">
        <v>90</v>
      </c>
      <c r="J108" s="15"/>
    </row>
    <row r="109" spans="2:10" ht="86.1" customHeight="1" x14ac:dyDescent="0.3">
      <c r="B109" s="12">
        <v>100280519</v>
      </c>
      <c r="C109" s="13">
        <v>43597.612662037034</v>
      </c>
      <c r="D109" s="13">
        <v>43626</v>
      </c>
      <c r="E109" s="17">
        <f t="shared" ref="E109" si="3">IF(NETWORKDAYS.INTL(C109,D109,1,feriados)-1 = -1, 0,NETWORKDAYS.INTL(C109,D109,1,feriados)-1)</f>
        <v>20</v>
      </c>
      <c r="F109" s="14" t="s">
        <v>278</v>
      </c>
      <c r="G109" s="14" t="s">
        <v>94</v>
      </c>
      <c r="H109" s="19" t="s">
        <v>186</v>
      </c>
      <c r="I109" s="15" t="s">
        <v>86</v>
      </c>
      <c r="J109" s="15"/>
    </row>
    <row r="110" spans="2:10" ht="82.5" customHeight="1" x14ac:dyDescent="0.3">
      <c r="B110" s="12">
        <v>100281619</v>
      </c>
      <c r="C110" s="13">
        <v>43598.504479166666</v>
      </c>
      <c r="D110" s="13">
        <v>43626</v>
      </c>
      <c r="E110" s="17">
        <f t="shared" ref="E110:E113" si="4">IF(NETWORKDAYS.INTL(C110,D110,1,feriados)-1 = -1, 0,NETWORKDAYS.INTL(C110,D110,1,feriados)-1)</f>
        <v>20</v>
      </c>
      <c r="F110" s="14" t="s">
        <v>279</v>
      </c>
      <c r="G110" s="14" t="s">
        <v>94</v>
      </c>
      <c r="H110" s="19" t="s">
        <v>186</v>
      </c>
      <c r="I110" s="15" t="s">
        <v>92</v>
      </c>
      <c r="J110" s="15"/>
    </row>
    <row r="111" spans="2:10" ht="82.5" customHeight="1" x14ac:dyDescent="0.3">
      <c r="B111" s="12">
        <v>100283119</v>
      </c>
      <c r="C111" s="13">
        <v>43599</v>
      </c>
      <c r="D111" s="13">
        <v>43626</v>
      </c>
      <c r="E111" s="17">
        <f t="shared" si="4"/>
        <v>19</v>
      </c>
      <c r="F111" s="14" t="s">
        <v>280</v>
      </c>
      <c r="G111" s="14" t="s">
        <v>94</v>
      </c>
      <c r="H111" s="19" t="s">
        <v>186</v>
      </c>
      <c r="I111" s="15" t="s">
        <v>90</v>
      </c>
      <c r="J111" s="15"/>
    </row>
    <row r="112" spans="2:10" ht="82.5" customHeight="1" x14ac:dyDescent="0.3">
      <c r="B112" s="12">
        <v>100283319</v>
      </c>
      <c r="C112" s="13">
        <v>43599</v>
      </c>
      <c r="D112" s="13">
        <v>43626</v>
      </c>
      <c r="E112" s="17">
        <f t="shared" si="4"/>
        <v>19</v>
      </c>
      <c r="F112" s="14" t="s">
        <v>281</v>
      </c>
      <c r="G112" s="14" t="s">
        <v>94</v>
      </c>
      <c r="H112" s="19" t="s">
        <v>186</v>
      </c>
      <c r="I112" s="15" t="s">
        <v>90</v>
      </c>
      <c r="J112" s="15"/>
    </row>
    <row r="113" spans="2:10" ht="82.5" customHeight="1" x14ac:dyDescent="0.3">
      <c r="B113" s="12">
        <v>100302119</v>
      </c>
      <c r="C113" s="13">
        <v>43606</v>
      </c>
      <c r="D113" s="13">
        <v>43634</v>
      </c>
      <c r="E113" s="17">
        <f t="shared" si="4"/>
        <v>20</v>
      </c>
      <c r="F113" s="14" t="s">
        <v>282</v>
      </c>
      <c r="G113" s="14" t="s">
        <v>94</v>
      </c>
      <c r="H113" s="19" t="s">
        <v>186</v>
      </c>
      <c r="I113" s="15" t="s">
        <v>90</v>
      </c>
      <c r="J113" s="15"/>
    </row>
    <row r="114" spans="2:10" ht="82.5" customHeight="1" x14ac:dyDescent="0.3">
      <c r="B114" s="12">
        <v>100304919</v>
      </c>
      <c r="C114" s="13">
        <v>43606.537592592591</v>
      </c>
      <c r="D114" s="13">
        <v>43609</v>
      </c>
      <c r="E114" s="17">
        <f t="shared" ref="E114:E177" si="5">IF(NETWORKDAYS.INTL(C114,D114,1,feriados)-1 = -1, 0,NETWORKDAYS.INTL(C114,D114,1,feriados)-1)</f>
        <v>3</v>
      </c>
      <c r="F114" s="14" t="s">
        <v>283</v>
      </c>
      <c r="G114" s="14" t="s">
        <v>94</v>
      </c>
      <c r="H114" s="19" t="s">
        <v>182</v>
      </c>
      <c r="I114" s="15" t="s">
        <v>90</v>
      </c>
      <c r="J114" s="15"/>
    </row>
    <row r="115" spans="2:10" ht="82.5" customHeight="1" x14ac:dyDescent="0.3">
      <c r="B115" s="12">
        <v>100306019</v>
      </c>
      <c r="C115" s="13">
        <v>43607</v>
      </c>
      <c r="D115" s="13">
        <v>43626</v>
      </c>
      <c r="E115" s="17">
        <f t="shared" si="5"/>
        <v>13</v>
      </c>
      <c r="F115" s="14" t="s">
        <v>284</v>
      </c>
      <c r="G115" s="14" t="s">
        <v>94</v>
      </c>
      <c r="H115" s="19" t="s">
        <v>186</v>
      </c>
      <c r="I115" s="15" t="s">
        <v>92</v>
      </c>
      <c r="J115" s="15"/>
    </row>
    <row r="116" spans="2:10" ht="82.5" customHeight="1" x14ac:dyDescent="0.3">
      <c r="B116" s="12">
        <v>100307919</v>
      </c>
      <c r="C116" s="13">
        <v>43607.62332175926</v>
      </c>
      <c r="D116" s="13">
        <v>43614</v>
      </c>
      <c r="E116" s="17">
        <f t="shared" si="5"/>
        <v>5</v>
      </c>
      <c r="F116" s="14" t="s">
        <v>285</v>
      </c>
      <c r="G116" s="14" t="s">
        <v>94</v>
      </c>
      <c r="H116" s="19" t="s">
        <v>186</v>
      </c>
      <c r="I116" s="15" t="s">
        <v>92</v>
      </c>
      <c r="J116" s="15"/>
    </row>
    <row r="117" spans="2:10" ht="82.5" customHeight="1" x14ac:dyDescent="0.3">
      <c r="B117" s="12">
        <v>100308219</v>
      </c>
      <c r="C117" s="13">
        <v>43608</v>
      </c>
      <c r="D117" s="13">
        <v>43614</v>
      </c>
      <c r="E117" s="17">
        <f t="shared" si="5"/>
        <v>4</v>
      </c>
      <c r="F117" s="14" t="s">
        <v>286</v>
      </c>
      <c r="G117" s="14" t="s">
        <v>94</v>
      </c>
      <c r="H117" s="19" t="s">
        <v>186</v>
      </c>
      <c r="I117" s="15" t="s">
        <v>92</v>
      </c>
      <c r="J117" s="15"/>
    </row>
    <row r="118" spans="2:10" ht="82.5" customHeight="1" x14ac:dyDescent="0.3">
      <c r="B118" s="12">
        <v>100311219</v>
      </c>
      <c r="C118" s="13">
        <v>43609.361458333333</v>
      </c>
      <c r="D118" s="13">
        <v>43626</v>
      </c>
      <c r="E118" s="17">
        <f t="shared" si="5"/>
        <v>11</v>
      </c>
      <c r="F118" s="14" t="s">
        <v>287</v>
      </c>
      <c r="G118" s="14" t="s">
        <v>94</v>
      </c>
      <c r="H118" s="19" t="s">
        <v>186</v>
      </c>
      <c r="I118" s="15" t="s">
        <v>92</v>
      </c>
      <c r="J118" s="15"/>
    </row>
    <row r="119" spans="2:10" ht="82.5" customHeight="1" x14ac:dyDescent="0.3">
      <c r="B119" s="12">
        <v>100311319</v>
      </c>
      <c r="C119" s="13">
        <v>43609.363645833335</v>
      </c>
      <c r="D119" s="13">
        <v>43647</v>
      </c>
      <c r="E119" s="17">
        <f t="shared" si="5"/>
        <v>26</v>
      </c>
      <c r="F119" s="14" t="s">
        <v>288</v>
      </c>
      <c r="G119" s="14" t="s">
        <v>94</v>
      </c>
      <c r="H119" s="19" t="s">
        <v>185</v>
      </c>
      <c r="I119" s="15" t="s">
        <v>92</v>
      </c>
      <c r="J119" s="15" t="s">
        <v>93</v>
      </c>
    </row>
    <row r="120" spans="2:10" ht="82.5" customHeight="1" x14ac:dyDescent="0.3">
      <c r="B120" s="12">
        <v>100311619</v>
      </c>
      <c r="C120" s="13">
        <v>43609.376712962963</v>
      </c>
      <c r="D120" s="13">
        <v>43626</v>
      </c>
      <c r="E120" s="17">
        <f t="shared" si="5"/>
        <v>11</v>
      </c>
      <c r="F120" s="14" t="s">
        <v>289</v>
      </c>
      <c r="G120" s="14" t="s">
        <v>94</v>
      </c>
      <c r="H120" s="19" t="s">
        <v>186</v>
      </c>
      <c r="I120" s="15" t="s">
        <v>92</v>
      </c>
      <c r="J120" s="15"/>
    </row>
    <row r="121" spans="2:10" ht="82.5" customHeight="1" x14ac:dyDescent="0.3">
      <c r="B121" s="12">
        <v>100315019</v>
      </c>
      <c r="C121" s="13">
        <v>43612.498900462961</v>
      </c>
      <c r="D121" s="13">
        <v>43640</v>
      </c>
      <c r="E121" s="17">
        <f t="shared" si="5"/>
        <v>20</v>
      </c>
      <c r="F121" s="14" t="s">
        <v>290</v>
      </c>
      <c r="G121" s="14" t="s">
        <v>94</v>
      </c>
      <c r="H121" s="19" t="s">
        <v>186</v>
      </c>
      <c r="I121" s="15" t="s">
        <v>86</v>
      </c>
      <c r="J121" s="15"/>
    </row>
    <row r="122" spans="2:10" ht="82.5" customHeight="1" x14ac:dyDescent="0.3">
      <c r="B122" s="12">
        <v>100316619</v>
      </c>
      <c r="C122" s="13">
        <v>43612.60019675926</v>
      </c>
      <c r="D122" s="13">
        <v>43613</v>
      </c>
      <c r="E122" s="17">
        <f t="shared" si="5"/>
        <v>1</v>
      </c>
      <c r="F122" s="14" t="s">
        <v>291</v>
      </c>
      <c r="G122" s="14" t="s">
        <v>94</v>
      </c>
      <c r="H122" s="19" t="s">
        <v>182</v>
      </c>
      <c r="I122" s="15" t="s">
        <v>92</v>
      </c>
      <c r="J122" s="15"/>
    </row>
    <row r="123" spans="2:10" ht="82.5" customHeight="1" x14ac:dyDescent="0.3">
      <c r="B123" s="12">
        <v>100334119</v>
      </c>
      <c r="C123" s="13">
        <v>43617.606979166667</v>
      </c>
      <c r="D123" s="13">
        <v>43644</v>
      </c>
      <c r="E123" s="17">
        <f t="shared" si="5"/>
        <v>19</v>
      </c>
      <c r="F123" s="14" t="s">
        <v>292</v>
      </c>
      <c r="G123" s="14" t="s">
        <v>94</v>
      </c>
      <c r="H123" s="19" t="s">
        <v>185</v>
      </c>
      <c r="I123" s="15" t="s">
        <v>92</v>
      </c>
      <c r="J123" s="15"/>
    </row>
    <row r="124" spans="2:10" ht="82.5" customHeight="1" x14ac:dyDescent="0.3">
      <c r="B124" s="12">
        <v>100339419</v>
      </c>
      <c r="C124" s="13">
        <v>43619</v>
      </c>
      <c r="D124" s="13">
        <v>43644</v>
      </c>
      <c r="E124" s="17">
        <f t="shared" si="5"/>
        <v>19</v>
      </c>
      <c r="F124" s="14" t="s">
        <v>293</v>
      </c>
      <c r="G124" s="14" t="s">
        <v>94</v>
      </c>
      <c r="H124" s="19" t="s">
        <v>185</v>
      </c>
      <c r="I124" s="15" t="s">
        <v>92</v>
      </c>
      <c r="J124" s="15"/>
    </row>
    <row r="125" spans="2:10" ht="82.5" customHeight="1" x14ac:dyDescent="0.3">
      <c r="B125" s="12">
        <v>100343119</v>
      </c>
      <c r="C125" s="13">
        <v>43619</v>
      </c>
      <c r="D125" s="13">
        <v>43644</v>
      </c>
      <c r="E125" s="17">
        <f t="shared" si="5"/>
        <v>19</v>
      </c>
      <c r="F125" s="14" t="s">
        <v>294</v>
      </c>
      <c r="G125" s="14" t="s">
        <v>94</v>
      </c>
      <c r="H125" s="19" t="s">
        <v>185</v>
      </c>
      <c r="I125" s="15" t="s">
        <v>92</v>
      </c>
      <c r="J125" s="15"/>
    </row>
    <row r="126" spans="2:10" ht="82.5" customHeight="1" x14ac:dyDescent="0.3">
      <c r="B126" s="12">
        <v>100369219</v>
      </c>
      <c r="C126" s="13">
        <v>43629.620740740742</v>
      </c>
      <c r="D126" s="13">
        <v>43634</v>
      </c>
      <c r="E126" s="17">
        <f t="shared" si="5"/>
        <v>3</v>
      </c>
      <c r="F126" s="14" t="s">
        <v>295</v>
      </c>
      <c r="G126" s="14" t="s">
        <v>94</v>
      </c>
      <c r="H126" s="19" t="s">
        <v>182</v>
      </c>
      <c r="I126" s="15" t="s">
        <v>90</v>
      </c>
      <c r="J126" s="15"/>
    </row>
    <row r="127" spans="2:10" ht="82.5" customHeight="1" x14ac:dyDescent="0.3">
      <c r="B127" s="12">
        <v>100372219</v>
      </c>
      <c r="C127" s="13">
        <v>43631.432696759257</v>
      </c>
      <c r="D127" s="13">
        <v>43634</v>
      </c>
      <c r="E127" s="17">
        <f t="shared" si="5"/>
        <v>1</v>
      </c>
      <c r="F127" s="14" t="s">
        <v>296</v>
      </c>
      <c r="G127" s="14" t="s">
        <v>94</v>
      </c>
      <c r="H127" s="19" t="s">
        <v>182</v>
      </c>
      <c r="I127" s="15" t="s">
        <v>90</v>
      </c>
      <c r="J127" s="15"/>
    </row>
    <row r="128" spans="2:10" ht="82.5" customHeight="1" x14ac:dyDescent="0.3">
      <c r="B128" s="12">
        <v>100376919</v>
      </c>
      <c r="C128" s="13">
        <v>43636</v>
      </c>
      <c r="D128" s="13"/>
      <c r="E128" s="17">
        <f t="shared" si="5"/>
        <v>-31158</v>
      </c>
      <c r="F128" s="14" t="s">
        <v>300</v>
      </c>
      <c r="G128" s="14" t="s">
        <v>94</v>
      </c>
      <c r="H128" s="19"/>
      <c r="I128" s="15"/>
      <c r="J128" s="15"/>
    </row>
    <row r="129" spans="2:10" ht="82.5" customHeight="1" x14ac:dyDescent="0.3">
      <c r="B129" s="12">
        <v>100381119</v>
      </c>
      <c r="C129" s="13">
        <v>43638.54415509259</v>
      </c>
      <c r="D129" s="13">
        <v>43648</v>
      </c>
      <c r="E129" s="17">
        <f t="shared" si="5"/>
        <v>6</v>
      </c>
      <c r="F129" s="14" t="s">
        <v>297</v>
      </c>
      <c r="G129" s="14" t="s">
        <v>94</v>
      </c>
      <c r="H129" s="19" t="s">
        <v>186</v>
      </c>
      <c r="I129" s="15" t="s">
        <v>92</v>
      </c>
      <c r="J129" s="15"/>
    </row>
    <row r="130" spans="2:10" ht="82.5" customHeight="1" x14ac:dyDescent="0.3">
      <c r="B130" s="12">
        <v>100381219</v>
      </c>
      <c r="C130" s="13">
        <v>43638.557488425926</v>
      </c>
      <c r="D130" s="13">
        <v>43648</v>
      </c>
      <c r="E130" s="17">
        <f t="shared" si="5"/>
        <v>6</v>
      </c>
      <c r="F130" s="14" t="s">
        <v>297</v>
      </c>
      <c r="G130" s="14" t="s">
        <v>94</v>
      </c>
      <c r="H130" s="19" t="s">
        <v>186</v>
      </c>
      <c r="I130" s="15" t="s">
        <v>92</v>
      </c>
      <c r="J130" s="15"/>
    </row>
    <row r="131" spans="2:10" ht="82.5" customHeight="1" x14ac:dyDescent="0.3">
      <c r="B131" s="12">
        <v>100383119</v>
      </c>
      <c r="C131" s="13">
        <v>43640.438171296293</v>
      </c>
      <c r="D131" s="13">
        <v>43648</v>
      </c>
      <c r="E131" s="17">
        <f t="shared" si="5"/>
        <v>6</v>
      </c>
      <c r="F131" s="14" t="s">
        <v>298</v>
      </c>
      <c r="G131" s="14" t="s">
        <v>94</v>
      </c>
      <c r="H131" s="19" t="s">
        <v>186</v>
      </c>
      <c r="I131" s="15" t="s">
        <v>92</v>
      </c>
      <c r="J131" s="15"/>
    </row>
    <row r="132" spans="2:10" ht="82.5" customHeight="1" x14ac:dyDescent="0.3">
      <c r="B132" s="12">
        <v>100383219</v>
      </c>
      <c r="C132" s="13">
        <v>43640.454965277779</v>
      </c>
      <c r="D132" s="13"/>
      <c r="E132" s="17">
        <f t="shared" si="5"/>
        <v>-31160</v>
      </c>
      <c r="F132" s="14" t="s">
        <v>299</v>
      </c>
      <c r="G132" s="14" t="s">
        <v>94</v>
      </c>
      <c r="H132" s="19"/>
      <c r="I132" s="15"/>
      <c r="J132" s="15"/>
    </row>
    <row r="133" spans="2:10" ht="82.5" customHeight="1" x14ac:dyDescent="0.3">
      <c r="B133" s="12"/>
      <c r="C133" s="13"/>
      <c r="D133" s="13"/>
      <c r="E133" s="17">
        <f t="shared" si="5"/>
        <v>0</v>
      </c>
      <c r="F133" s="14"/>
      <c r="G133" s="14"/>
      <c r="H133" s="19"/>
      <c r="I133" s="15"/>
      <c r="J133" s="15"/>
    </row>
    <row r="134" spans="2:10" ht="82.5" customHeight="1" x14ac:dyDescent="0.3">
      <c r="B134" s="12"/>
      <c r="C134" s="13"/>
      <c r="D134" s="13"/>
      <c r="E134" s="17">
        <f t="shared" si="5"/>
        <v>0</v>
      </c>
      <c r="F134" s="14"/>
      <c r="G134" s="14"/>
      <c r="H134" s="19"/>
      <c r="I134" s="15"/>
      <c r="J134" s="15"/>
    </row>
    <row r="135" spans="2:10" ht="82.5" customHeight="1" x14ac:dyDescent="0.3">
      <c r="B135" s="12"/>
      <c r="C135" s="13"/>
      <c r="D135" s="13"/>
      <c r="E135" s="17">
        <f t="shared" si="5"/>
        <v>0</v>
      </c>
      <c r="F135" s="14"/>
      <c r="G135" s="14"/>
      <c r="H135" s="19"/>
      <c r="I135" s="15"/>
      <c r="J135" s="15"/>
    </row>
    <row r="136" spans="2:10" ht="82.5" customHeight="1" x14ac:dyDescent="0.3">
      <c r="B136" s="12"/>
      <c r="C136" s="13"/>
      <c r="D136" s="13"/>
      <c r="E136" s="17">
        <f t="shared" si="5"/>
        <v>0</v>
      </c>
      <c r="F136" s="14"/>
      <c r="G136" s="14"/>
      <c r="H136" s="19"/>
      <c r="I136" s="15"/>
      <c r="J136" s="15"/>
    </row>
    <row r="137" spans="2:10" ht="82.5" customHeight="1" x14ac:dyDescent="0.3">
      <c r="B137" s="12"/>
      <c r="C137" s="13"/>
      <c r="D137" s="13"/>
      <c r="E137" s="17">
        <f t="shared" si="5"/>
        <v>0</v>
      </c>
      <c r="F137" s="14"/>
      <c r="G137" s="14"/>
      <c r="H137" s="19"/>
      <c r="I137" s="15"/>
      <c r="J137" s="15"/>
    </row>
    <row r="138" spans="2:10" ht="82.5" customHeight="1" x14ac:dyDescent="0.3">
      <c r="B138" s="12"/>
      <c r="C138" s="13"/>
      <c r="D138" s="13"/>
      <c r="E138" s="17">
        <f t="shared" si="5"/>
        <v>0</v>
      </c>
      <c r="F138" s="14"/>
      <c r="G138" s="14"/>
      <c r="H138" s="19"/>
      <c r="I138" s="15"/>
      <c r="J138" s="15"/>
    </row>
    <row r="139" spans="2:10" ht="82.5" customHeight="1" x14ac:dyDescent="0.3">
      <c r="B139" s="12"/>
      <c r="C139" s="13"/>
      <c r="D139" s="13"/>
      <c r="E139" s="17">
        <f t="shared" si="5"/>
        <v>0</v>
      </c>
      <c r="F139" s="14"/>
      <c r="G139" s="14"/>
      <c r="H139" s="19"/>
      <c r="I139" s="15"/>
      <c r="J139" s="15"/>
    </row>
    <row r="140" spans="2:10" ht="82.5" customHeight="1" x14ac:dyDescent="0.3">
      <c r="B140" s="12"/>
      <c r="C140" s="13"/>
      <c r="D140" s="13"/>
      <c r="E140" s="17">
        <f t="shared" si="5"/>
        <v>0</v>
      </c>
      <c r="F140" s="14"/>
      <c r="G140" s="14"/>
      <c r="H140" s="19"/>
      <c r="I140" s="15"/>
      <c r="J140" s="15"/>
    </row>
    <row r="141" spans="2:10" ht="82.5" customHeight="1" x14ac:dyDescent="0.3">
      <c r="B141" s="12"/>
      <c r="C141" s="13"/>
      <c r="D141" s="13"/>
      <c r="E141" s="17">
        <f t="shared" si="5"/>
        <v>0</v>
      </c>
      <c r="F141" s="14"/>
      <c r="G141" s="14"/>
      <c r="H141" s="19"/>
      <c r="I141" s="15"/>
      <c r="J141" s="15"/>
    </row>
    <row r="142" spans="2:10" ht="82.5" customHeight="1" x14ac:dyDescent="0.3">
      <c r="B142" s="12"/>
      <c r="C142" s="13"/>
      <c r="D142" s="13"/>
      <c r="E142" s="17">
        <f t="shared" si="5"/>
        <v>0</v>
      </c>
      <c r="F142" s="14"/>
      <c r="G142" s="14"/>
      <c r="H142" s="19"/>
      <c r="I142" s="15"/>
      <c r="J142" s="15"/>
    </row>
    <row r="143" spans="2:10" ht="82.5" customHeight="1" x14ac:dyDescent="0.3">
      <c r="B143" s="12"/>
      <c r="C143" s="13"/>
      <c r="D143" s="13"/>
      <c r="E143" s="17">
        <f t="shared" si="5"/>
        <v>0</v>
      </c>
      <c r="F143" s="14"/>
      <c r="G143" s="14"/>
      <c r="H143" s="19"/>
      <c r="I143" s="15"/>
      <c r="J143" s="15"/>
    </row>
    <row r="144" spans="2:10" ht="82.5" customHeight="1" x14ac:dyDescent="0.3">
      <c r="B144" s="12"/>
      <c r="C144" s="13"/>
      <c r="D144" s="13"/>
      <c r="E144" s="17">
        <f t="shared" si="5"/>
        <v>0</v>
      </c>
      <c r="F144" s="14"/>
      <c r="G144" s="14"/>
      <c r="H144" s="19"/>
      <c r="I144" s="15"/>
      <c r="J144" s="15"/>
    </row>
    <row r="145" spans="2:10" ht="82.5" customHeight="1" x14ac:dyDescent="0.3">
      <c r="B145" s="12"/>
      <c r="C145" s="13"/>
      <c r="D145" s="13"/>
      <c r="E145" s="17">
        <f t="shared" si="5"/>
        <v>0</v>
      </c>
      <c r="F145" s="14"/>
      <c r="G145" s="14"/>
      <c r="H145" s="19"/>
      <c r="I145" s="15"/>
      <c r="J145" s="15"/>
    </row>
    <row r="146" spans="2:10" ht="82.5" customHeight="1" x14ac:dyDescent="0.3">
      <c r="B146" s="12"/>
      <c r="C146" s="13"/>
      <c r="D146" s="13"/>
      <c r="E146" s="17">
        <f t="shared" si="5"/>
        <v>0</v>
      </c>
      <c r="F146" s="14"/>
      <c r="G146" s="14"/>
      <c r="H146" s="19"/>
      <c r="I146" s="15"/>
      <c r="J146" s="15"/>
    </row>
    <row r="147" spans="2:10" ht="82.5" customHeight="1" x14ac:dyDescent="0.3">
      <c r="B147" s="12"/>
      <c r="C147" s="13"/>
      <c r="D147" s="13"/>
      <c r="E147" s="17">
        <f t="shared" si="5"/>
        <v>0</v>
      </c>
      <c r="F147" s="14"/>
      <c r="G147" s="14"/>
      <c r="H147" s="19"/>
      <c r="I147" s="15"/>
      <c r="J147" s="15"/>
    </row>
    <row r="148" spans="2:10" ht="82.5" customHeight="1" x14ac:dyDescent="0.3">
      <c r="B148" s="12"/>
      <c r="C148" s="13"/>
      <c r="D148" s="13"/>
      <c r="E148" s="17">
        <f t="shared" si="5"/>
        <v>0</v>
      </c>
      <c r="F148" s="14"/>
      <c r="G148" s="14"/>
      <c r="H148" s="19"/>
      <c r="I148" s="15"/>
      <c r="J148" s="15"/>
    </row>
    <row r="149" spans="2:10" ht="82.5" customHeight="1" x14ac:dyDescent="0.3">
      <c r="B149" s="12"/>
      <c r="C149" s="13"/>
      <c r="D149" s="13"/>
      <c r="E149" s="17">
        <f t="shared" si="5"/>
        <v>0</v>
      </c>
      <c r="F149" s="14"/>
      <c r="G149" s="14"/>
      <c r="H149" s="19"/>
      <c r="I149" s="15"/>
      <c r="J149" s="15"/>
    </row>
    <row r="150" spans="2:10" ht="82.5" customHeight="1" x14ac:dyDescent="0.3">
      <c r="B150" s="12"/>
      <c r="C150" s="13"/>
      <c r="D150" s="13"/>
      <c r="E150" s="17">
        <f t="shared" si="5"/>
        <v>0</v>
      </c>
      <c r="F150" s="14"/>
      <c r="G150" s="14"/>
      <c r="H150" s="19"/>
      <c r="I150" s="15"/>
      <c r="J150" s="15"/>
    </row>
    <row r="151" spans="2:10" ht="82.5" customHeight="1" x14ac:dyDescent="0.3">
      <c r="B151" s="12"/>
      <c r="C151" s="13"/>
      <c r="D151" s="13"/>
      <c r="E151" s="17">
        <f t="shared" si="5"/>
        <v>0</v>
      </c>
      <c r="F151" s="14"/>
      <c r="G151" s="14"/>
      <c r="H151" s="19"/>
      <c r="I151" s="15"/>
      <c r="J151" s="15"/>
    </row>
    <row r="152" spans="2:10" ht="82.5" customHeight="1" x14ac:dyDescent="0.3">
      <c r="B152" s="12"/>
      <c r="C152" s="13"/>
      <c r="D152" s="13"/>
      <c r="E152" s="17">
        <f t="shared" si="5"/>
        <v>0</v>
      </c>
      <c r="F152" s="14"/>
      <c r="G152" s="14"/>
      <c r="H152" s="19"/>
      <c r="I152" s="15"/>
      <c r="J152" s="15"/>
    </row>
    <row r="153" spans="2:10" ht="82.5" customHeight="1" x14ac:dyDescent="0.3">
      <c r="B153" s="12"/>
      <c r="C153" s="13"/>
      <c r="D153" s="13"/>
      <c r="E153" s="17">
        <f t="shared" si="5"/>
        <v>0</v>
      </c>
      <c r="F153" s="14"/>
      <c r="G153" s="14"/>
      <c r="H153" s="19"/>
      <c r="I153" s="15"/>
      <c r="J153" s="15"/>
    </row>
    <row r="154" spans="2:10" ht="82.5" customHeight="1" x14ac:dyDescent="0.3">
      <c r="B154" s="12"/>
      <c r="C154" s="13"/>
      <c r="D154" s="13"/>
      <c r="E154" s="17">
        <f t="shared" si="5"/>
        <v>0</v>
      </c>
      <c r="F154" s="14"/>
      <c r="G154" s="14"/>
      <c r="H154" s="19"/>
      <c r="I154" s="15"/>
      <c r="J154" s="15"/>
    </row>
    <row r="155" spans="2:10" ht="82.5" customHeight="1" x14ac:dyDescent="0.3">
      <c r="B155" s="12"/>
      <c r="C155" s="13"/>
      <c r="D155" s="13"/>
      <c r="E155" s="17">
        <f t="shared" si="5"/>
        <v>0</v>
      </c>
      <c r="F155" s="14"/>
      <c r="G155" s="14"/>
      <c r="H155" s="19"/>
      <c r="I155" s="15"/>
      <c r="J155" s="15"/>
    </row>
    <row r="156" spans="2:10" ht="82.5" customHeight="1" x14ac:dyDescent="0.3">
      <c r="B156" s="12"/>
      <c r="C156" s="13"/>
      <c r="D156" s="13"/>
      <c r="E156" s="17">
        <f t="shared" si="5"/>
        <v>0</v>
      </c>
      <c r="F156" s="14"/>
      <c r="G156" s="14"/>
      <c r="H156" s="19"/>
      <c r="I156" s="15"/>
      <c r="J156" s="15"/>
    </row>
    <row r="157" spans="2:10" ht="82.5" customHeight="1" x14ac:dyDescent="0.3">
      <c r="B157" s="12"/>
      <c r="C157" s="13"/>
      <c r="D157" s="13"/>
      <c r="E157" s="17">
        <f t="shared" si="5"/>
        <v>0</v>
      </c>
      <c r="F157" s="14"/>
      <c r="G157" s="14"/>
      <c r="H157" s="19"/>
      <c r="I157" s="15"/>
      <c r="J157" s="15"/>
    </row>
    <row r="158" spans="2:10" ht="82.5" customHeight="1" x14ac:dyDescent="0.3">
      <c r="B158" s="12"/>
      <c r="C158" s="13"/>
      <c r="D158" s="13"/>
      <c r="E158" s="17">
        <f t="shared" si="5"/>
        <v>0</v>
      </c>
      <c r="F158" s="14"/>
      <c r="G158" s="14"/>
      <c r="H158" s="19"/>
      <c r="I158" s="15"/>
      <c r="J158" s="15"/>
    </row>
    <row r="159" spans="2:10" ht="82.5" customHeight="1" x14ac:dyDescent="0.3">
      <c r="B159" s="12"/>
      <c r="C159" s="13"/>
      <c r="D159" s="13"/>
      <c r="E159" s="17">
        <f t="shared" si="5"/>
        <v>0</v>
      </c>
      <c r="F159" s="14"/>
      <c r="G159" s="14"/>
      <c r="H159" s="19"/>
      <c r="I159" s="15"/>
      <c r="J159" s="15"/>
    </row>
    <row r="160" spans="2:10" ht="82.5" customHeight="1" x14ac:dyDescent="0.3">
      <c r="B160" s="12"/>
      <c r="C160" s="13"/>
      <c r="D160" s="13"/>
      <c r="E160" s="17">
        <f t="shared" si="5"/>
        <v>0</v>
      </c>
      <c r="F160" s="14"/>
      <c r="G160" s="14"/>
      <c r="H160" s="19"/>
      <c r="I160" s="15"/>
      <c r="J160" s="15"/>
    </row>
    <row r="161" spans="2:10" ht="82.5" customHeight="1" x14ac:dyDescent="0.3">
      <c r="B161" s="12"/>
      <c r="C161" s="13"/>
      <c r="D161" s="13"/>
      <c r="E161" s="17">
        <f t="shared" si="5"/>
        <v>0</v>
      </c>
      <c r="F161" s="14"/>
      <c r="G161" s="14"/>
      <c r="H161" s="19"/>
      <c r="I161" s="15"/>
      <c r="J161" s="15"/>
    </row>
    <row r="162" spans="2:10" ht="82.5" customHeight="1" x14ac:dyDescent="0.3">
      <c r="B162" s="12"/>
      <c r="C162" s="13"/>
      <c r="D162" s="13"/>
      <c r="E162" s="17">
        <f t="shared" si="5"/>
        <v>0</v>
      </c>
      <c r="F162" s="14"/>
      <c r="G162" s="14"/>
      <c r="H162" s="19"/>
      <c r="I162" s="15"/>
      <c r="J162" s="15"/>
    </row>
    <row r="163" spans="2:10" ht="82.5" customHeight="1" x14ac:dyDescent="0.3">
      <c r="B163" s="12"/>
      <c r="C163" s="13"/>
      <c r="D163" s="13"/>
      <c r="E163" s="17">
        <f t="shared" si="5"/>
        <v>0</v>
      </c>
      <c r="F163" s="14"/>
      <c r="G163" s="14"/>
      <c r="H163" s="19"/>
      <c r="I163" s="15"/>
      <c r="J163" s="15"/>
    </row>
    <row r="164" spans="2:10" ht="82.5" customHeight="1" x14ac:dyDescent="0.3">
      <c r="B164" s="12"/>
      <c r="C164" s="13"/>
      <c r="D164" s="13"/>
      <c r="E164" s="17">
        <f t="shared" si="5"/>
        <v>0</v>
      </c>
      <c r="F164" s="14"/>
      <c r="G164" s="14"/>
      <c r="H164" s="19"/>
      <c r="I164" s="15"/>
      <c r="J164" s="15"/>
    </row>
    <row r="165" spans="2:10" ht="82.5" customHeight="1" x14ac:dyDescent="0.3">
      <c r="B165" s="12"/>
      <c r="C165" s="13"/>
      <c r="D165" s="13"/>
      <c r="E165" s="17">
        <f t="shared" si="5"/>
        <v>0</v>
      </c>
      <c r="F165" s="14"/>
      <c r="G165" s="14"/>
      <c r="H165" s="19"/>
      <c r="I165" s="15"/>
      <c r="J165" s="15"/>
    </row>
    <row r="166" spans="2:10" ht="82.5" customHeight="1" x14ac:dyDescent="0.3">
      <c r="B166" s="12"/>
      <c r="C166" s="13"/>
      <c r="D166" s="13"/>
      <c r="E166" s="17">
        <f t="shared" si="5"/>
        <v>0</v>
      </c>
      <c r="F166" s="14"/>
      <c r="G166" s="14"/>
      <c r="H166" s="19"/>
      <c r="I166" s="15"/>
      <c r="J166" s="15"/>
    </row>
    <row r="167" spans="2:10" ht="82.5" customHeight="1" x14ac:dyDescent="0.3">
      <c r="B167" s="12"/>
      <c r="C167" s="13"/>
      <c r="D167" s="13"/>
      <c r="E167" s="17">
        <f t="shared" si="5"/>
        <v>0</v>
      </c>
      <c r="F167" s="14"/>
      <c r="G167" s="14"/>
      <c r="H167" s="19"/>
      <c r="I167" s="15"/>
      <c r="J167" s="15"/>
    </row>
    <row r="168" spans="2:10" ht="82.5" customHeight="1" x14ac:dyDescent="0.3">
      <c r="B168" s="12"/>
      <c r="C168" s="13"/>
      <c r="D168" s="13"/>
      <c r="E168" s="17">
        <f t="shared" si="5"/>
        <v>0</v>
      </c>
      <c r="F168" s="14"/>
      <c r="G168" s="14"/>
      <c r="H168" s="19"/>
      <c r="I168" s="15"/>
      <c r="J168" s="15"/>
    </row>
    <row r="169" spans="2:10" ht="82.5" customHeight="1" x14ac:dyDescent="0.3">
      <c r="B169" s="12"/>
      <c r="C169" s="13"/>
      <c r="D169" s="13"/>
      <c r="E169" s="17">
        <f t="shared" si="5"/>
        <v>0</v>
      </c>
      <c r="F169" s="14"/>
      <c r="G169" s="14"/>
      <c r="H169" s="19"/>
      <c r="I169" s="15"/>
      <c r="J169" s="15"/>
    </row>
    <row r="170" spans="2:10" ht="82.5" customHeight="1" x14ac:dyDescent="0.3">
      <c r="B170" s="12"/>
      <c r="C170" s="13"/>
      <c r="D170" s="13"/>
      <c r="E170" s="17">
        <f t="shared" si="5"/>
        <v>0</v>
      </c>
      <c r="F170" s="14"/>
      <c r="G170" s="14"/>
      <c r="H170" s="19"/>
      <c r="I170" s="15"/>
      <c r="J170" s="15"/>
    </row>
    <row r="171" spans="2:10" ht="82.5" customHeight="1" x14ac:dyDescent="0.3">
      <c r="B171" s="12"/>
      <c r="C171" s="13"/>
      <c r="D171" s="13"/>
      <c r="E171" s="17">
        <f t="shared" si="5"/>
        <v>0</v>
      </c>
      <c r="F171" s="14"/>
      <c r="G171" s="14"/>
      <c r="H171" s="19"/>
      <c r="I171" s="15"/>
      <c r="J171" s="15"/>
    </row>
    <row r="172" spans="2:10" ht="82.5" customHeight="1" x14ac:dyDescent="0.3">
      <c r="B172" s="12"/>
      <c r="C172" s="13"/>
      <c r="D172" s="13"/>
      <c r="E172" s="17">
        <f t="shared" si="5"/>
        <v>0</v>
      </c>
      <c r="F172" s="14"/>
      <c r="G172" s="14"/>
      <c r="H172" s="19"/>
      <c r="I172" s="15"/>
      <c r="J172" s="15"/>
    </row>
    <row r="173" spans="2:10" ht="82.5" customHeight="1" x14ac:dyDescent="0.3">
      <c r="B173" s="12"/>
      <c r="C173" s="13"/>
      <c r="D173" s="13"/>
      <c r="E173" s="17">
        <f t="shared" si="5"/>
        <v>0</v>
      </c>
      <c r="F173" s="14"/>
      <c r="G173" s="14"/>
      <c r="H173" s="19"/>
      <c r="I173" s="15"/>
      <c r="J173" s="15"/>
    </row>
    <row r="174" spans="2:10" ht="82.5" customHeight="1" x14ac:dyDescent="0.3">
      <c r="B174" s="12"/>
      <c r="C174" s="13"/>
      <c r="D174" s="13"/>
      <c r="E174" s="17">
        <f t="shared" si="5"/>
        <v>0</v>
      </c>
      <c r="F174" s="14"/>
      <c r="G174" s="14"/>
      <c r="H174" s="19"/>
      <c r="I174" s="15"/>
      <c r="J174" s="15"/>
    </row>
    <row r="175" spans="2:10" ht="82.5" customHeight="1" x14ac:dyDescent="0.3">
      <c r="B175" s="12"/>
      <c r="C175" s="13"/>
      <c r="D175" s="13"/>
      <c r="E175" s="17">
        <f t="shared" si="5"/>
        <v>0</v>
      </c>
      <c r="F175" s="14"/>
      <c r="G175" s="14"/>
      <c r="H175" s="19"/>
      <c r="I175" s="15"/>
      <c r="J175" s="15"/>
    </row>
    <row r="176" spans="2:10" ht="82.5" customHeight="1" x14ac:dyDescent="0.3">
      <c r="B176" s="12"/>
      <c r="C176" s="13"/>
      <c r="D176" s="13"/>
      <c r="E176" s="17">
        <f t="shared" si="5"/>
        <v>0</v>
      </c>
      <c r="F176" s="14"/>
      <c r="G176" s="14"/>
      <c r="H176" s="19"/>
      <c r="I176" s="15"/>
      <c r="J176" s="15"/>
    </row>
    <row r="177" spans="2:10" ht="82.5" customHeight="1" x14ac:dyDescent="0.3">
      <c r="B177" s="12"/>
      <c r="C177" s="13"/>
      <c r="D177" s="13"/>
      <c r="E177" s="17">
        <f t="shared" si="5"/>
        <v>0</v>
      </c>
      <c r="F177" s="14"/>
      <c r="G177" s="14"/>
      <c r="H177" s="19"/>
      <c r="I177" s="15"/>
      <c r="J177" s="15"/>
    </row>
    <row r="178" spans="2:10" ht="82.5" customHeight="1" x14ac:dyDescent="0.3">
      <c r="B178" s="12"/>
      <c r="C178" s="13"/>
      <c r="D178" s="13"/>
      <c r="E178" s="17">
        <f t="shared" ref="E178:E220" si="6">IF(NETWORKDAYS.INTL(C178,D178,1,feriados)-1 = -1, 0,NETWORKDAYS.INTL(C178,D178,1,feriados)-1)</f>
        <v>0</v>
      </c>
      <c r="F178" s="14"/>
      <c r="G178" s="14"/>
      <c r="H178" s="19"/>
      <c r="I178" s="15"/>
      <c r="J178" s="15"/>
    </row>
    <row r="179" spans="2:10" ht="82.5" customHeight="1" x14ac:dyDescent="0.3">
      <c r="B179" s="12"/>
      <c r="C179" s="13"/>
      <c r="D179" s="13"/>
      <c r="E179" s="17">
        <f t="shared" si="6"/>
        <v>0</v>
      </c>
      <c r="F179" s="14"/>
      <c r="G179" s="14"/>
      <c r="H179" s="19"/>
      <c r="I179" s="15"/>
      <c r="J179" s="15"/>
    </row>
    <row r="180" spans="2:10" ht="82.5" customHeight="1" x14ac:dyDescent="0.3">
      <c r="B180" s="12"/>
      <c r="C180" s="13"/>
      <c r="D180" s="13"/>
      <c r="E180" s="17">
        <f t="shared" si="6"/>
        <v>0</v>
      </c>
      <c r="F180" s="14"/>
      <c r="G180" s="14"/>
      <c r="H180" s="19"/>
      <c r="I180" s="15"/>
      <c r="J180" s="15"/>
    </row>
    <row r="181" spans="2:10" ht="82.5" customHeight="1" x14ac:dyDescent="0.3">
      <c r="B181" s="12"/>
      <c r="C181" s="13"/>
      <c r="D181" s="13"/>
      <c r="E181" s="17">
        <f t="shared" si="6"/>
        <v>0</v>
      </c>
      <c r="F181" s="14"/>
      <c r="G181" s="14"/>
      <c r="H181" s="19"/>
      <c r="I181" s="15"/>
      <c r="J181" s="15"/>
    </row>
    <row r="182" spans="2:10" ht="82.5" customHeight="1" x14ac:dyDescent="0.3">
      <c r="B182" s="12"/>
      <c r="C182" s="13"/>
      <c r="D182" s="13"/>
      <c r="E182" s="17">
        <f t="shared" si="6"/>
        <v>0</v>
      </c>
      <c r="F182" s="14"/>
      <c r="G182" s="14"/>
      <c r="H182" s="19"/>
      <c r="I182" s="15"/>
      <c r="J182" s="15"/>
    </row>
    <row r="183" spans="2:10" ht="82.5" customHeight="1" x14ac:dyDescent="0.3">
      <c r="B183" s="12"/>
      <c r="C183" s="13"/>
      <c r="D183" s="13"/>
      <c r="E183" s="17">
        <f t="shared" si="6"/>
        <v>0</v>
      </c>
      <c r="F183" s="14"/>
      <c r="G183" s="14"/>
      <c r="H183" s="19"/>
      <c r="I183" s="15"/>
      <c r="J183" s="15"/>
    </row>
    <row r="184" spans="2:10" ht="82.5" customHeight="1" x14ac:dyDescent="0.3">
      <c r="B184" s="12"/>
      <c r="C184" s="13"/>
      <c r="D184" s="13"/>
      <c r="E184" s="17">
        <f t="shared" si="6"/>
        <v>0</v>
      </c>
      <c r="F184" s="14"/>
      <c r="G184" s="14"/>
      <c r="H184" s="19"/>
      <c r="I184" s="15"/>
      <c r="J184" s="15"/>
    </row>
    <row r="185" spans="2:10" ht="82.5" customHeight="1" x14ac:dyDescent="0.3">
      <c r="B185" s="12"/>
      <c r="C185" s="13"/>
      <c r="D185" s="13"/>
      <c r="E185" s="17">
        <f t="shared" si="6"/>
        <v>0</v>
      </c>
      <c r="F185" s="14"/>
      <c r="G185" s="14"/>
      <c r="H185" s="19"/>
      <c r="I185" s="15"/>
      <c r="J185" s="15"/>
    </row>
    <row r="186" spans="2:10" ht="82.5" customHeight="1" x14ac:dyDescent="0.3">
      <c r="B186" s="12"/>
      <c r="C186" s="13"/>
      <c r="D186" s="13"/>
      <c r="E186" s="17">
        <f t="shared" si="6"/>
        <v>0</v>
      </c>
      <c r="F186" s="14"/>
      <c r="G186" s="14"/>
      <c r="H186" s="19"/>
      <c r="I186" s="15"/>
      <c r="J186" s="15"/>
    </row>
    <row r="187" spans="2:10" ht="82.5" customHeight="1" x14ac:dyDescent="0.3">
      <c r="B187" s="12"/>
      <c r="C187" s="13"/>
      <c r="D187" s="13"/>
      <c r="E187" s="17">
        <f t="shared" si="6"/>
        <v>0</v>
      </c>
      <c r="F187" s="14"/>
      <c r="G187" s="14"/>
      <c r="H187" s="19"/>
      <c r="I187" s="15"/>
      <c r="J187" s="15"/>
    </row>
    <row r="188" spans="2:10" ht="82.5" customHeight="1" x14ac:dyDescent="0.3">
      <c r="B188" s="12"/>
      <c r="C188" s="13"/>
      <c r="D188" s="13"/>
      <c r="E188" s="17">
        <f t="shared" si="6"/>
        <v>0</v>
      </c>
      <c r="F188" s="14"/>
      <c r="G188" s="14"/>
      <c r="H188" s="19"/>
      <c r="I188" s="15"/>
      <c r="J188" s="15"/>
    </row>
    <row r="189" spans="2:10" ht="82.5" customHeight="1" x14ac:dyDescent="0.3">
      <c r="B189" s="12"/>
      <c r="C189" s="13"/>
      <c r="D189" s="13"/>
      <c r="E189" s="17">
        <f t="shared" si="6"/>
        <v>0</v>
      </c>
      <c r="F189" s="14"/>
      <c r="G189" s="14"/>
      <c r="H189" s="19"/>
      <c r="I189" s="15"/>
      <c r="J189" s="15"/>
    </row>
    <row r="190" spans="2:10" ht="82.5" customHeight="1" x14ac:dyDescent="0.3">
      <c r="B190" s="12"/>
      <c r="C190" s="13"/>
      <c r="D190" s="13"/>
      <c r="E190" s="17">
        <f t="shared" si="6"/>
        <v>0</v>
      </c>
      <c r="F190" s="14"/>
      <c r="G190" s="14"/>
      <c r="H190" s="19"/>
      <c r="I190" s="15"/>
      <c r="J190" s="15"/>
    </row>
    <row r="191" spans="2:10" ht="82.5" customHeight="1" x14ac:dyDescent="0.3">
      <c r="B191" s="12"/>
      <c r="C191" s="13"/>
      <c r="D191" s="13"/>
      <c r="E191" s="17">
        <f t="shared" si="6"/>
        <v>0</v>
      </c>
      <c r="F191" s="14"/>
      <c r="G191" s="14"/>
      <c r="H191" s="19"/>
      <c r="I191" s="15"/>
      <c r="J191" s="15"/>
    </row>
    <row r="192" spans="2:10" ht="82.5" customHeight="1" x14ac:dyDescent="0.3">
      <c r="B192" s="12"/>
      <c r="C192" s="13"/>
      <c r="D192" s="13"/>
      <c r="E192" s="17">
        <f t="shared" si="6"/>
        <v>0</v>
      </c>
      <c r="F192" s="14"/>
      <c r="G192" s="14"/>
      <c r="H192" s="19"/>
      <c r="I192" s="15"/>
      <c r="J192" s="15"/>
    </row>
    <row r="193" spans="2:10" ht="82.5" customHeight="1" x14ac:dyDescent="0.3">
      <c r="B193" s="12"/>
      <c r="C193" s="13"/>
      <c r="D193" s="13"/>
      <c r="E193" s="17">
        <f t="shared" si="6"/>
        <v>0</v>
      </c>
      <c r="F193" s="14"/>
      <c r="G193" s="14"/>
      <c r="H193" s="19"/>
      <c r="I193" s="15"/>
      <c r="J193" s="15"/>
    </row>
    <row r="194" spans="2:10" ht="82.5" customHeight="1" x14ac:dyDescent="0.3">
      <c r="B194" s="12"/>
      <c r="C194" s="13"/>
      <c r="D194" s="13"/>
      <c r="E194" s="17">
        <f t="shared" si="6"/>
        <v>0</v>
      </c>
      <c r="F194" s="14"/>
      <c r="G194" s="14"/>
      <c r="H194" s="19"/>
      <c r="I194" s="15"/>
      <c r="J194" s="15"/>
    </row>
    <row r="195" spans="2:10" ht="82.5" customHeight="1" x14ac:dyDescent="0.3">
      <c r="B195" s="12"/>
      <c r="C195" s="13"/>
      <c r="D195" s="13"/>
      <c r="E195" s="17">
        <f t="shared" si="6"/>
        <v>0</v>
      </c>
      <c r="F195" s="14"/>
      <c r="G195" s="14"/>
      <c r="H195" s="19"/>
      <c r="I195" s="15"/>
      <c r="J195" s="15"/>
    </row>
    <row r="196" spans="2:10" ht="82.5" customHeight="1" x14ac:dyDescent="0.3">
      <c r="B196" s="12"/>
      <c r="C196" s="13"/>
      <c r="D196" s="13"/>
      <c r="E196" s="17">
        <f t="shared" si="6"/>
        <v>0</v>
      </c>
      <c r="F196" s="14"/>
      <c r="G196" s="14"/>
      <c r="H196" s="19"/>
      <c r="I196" s="15"/>
      <c r="J196" s="15"/>
    </row>
    <row r="197" spans="2:10" ht="82.5" customHeight="1" x14ac:dyDescent="0.3">
      <c r="B197" s="12"/>
      <c r="C197" s="13"/>
      <c r="D197" s="13"/>
      <c r="E197" s="17">
        <f t="shared" si="6"/>
        <v>0</v>
      </c>
      <c r="F197" s="14"/>
      <c r="G197" s="14"/>
      <c r="H197" s="19"/>
      <c r="I197" s="15"/>
      <c r="J197" s="15"/>
    </row>
    <row r="198" spans="2:10" ht="82.5" customHeight="1" x14ac:dyDescent="0.3">
      <c r="B198" s="12"/>
      <c r="C198" s="13"/>
      <c r="D198" s="13"/>
      <c r="E198" s="17">
        <f t="shared" si="6"/>
        <v>0</v>
      </c>
      <c r="F198" s="14"/>
      <c r="G198" s="14"/>
      <c r="H198" s="19"/>
      <c r="I198" s="15"/>
      <c r="J198" s="15"/>
    </row>
    <row r="199" spans="2:10" ht="82.5" customHeight="1" x14ac:dyDescent="0.3">
      <c r="B199" s="12"/>
      <c r="C199" s="13"/>
      <c r="D199" s="13"/>
      <c r="E199" s="17">
        <f t="shared" si="6"/>
        <v>0</v>
      </c>
      <c r="F199" s="14"/>
      <c r="G199" s="14"/>
      <c r="H199" s="19"/>
      <c r="I199" s="15"/>
      <c r="J199" s="15"/>
    </row>
    <row r="200" spans="2:10" ht="82.5" customHeight="1" x14ac:dyDescent="0.3">
      <c r="B200" s="12"/>
      <c r="C200" s="13"/>
      <c r="D200" s="13"/>
      <c r="E200" s="17">
        <f t="shared" si="6"/>
        <v>0</v>
      </c>
      <c r="F200" s="14"/>
      <c r="G200" s="14"/>
      <c r="H200" s="19"/>
      <c r="I200" s="15"/>
      <c r="J200" s="15"/>
    </row>
    <row r="201" spans="2:10" ht="82.5" customHeight="1" x14ac:dyDescent="0.3">
      <c r="B201" s="12"/>
      <c r="C201" s="13"/>
      <c r="D201" s="13"/>
      <c r="E201" s="17">
        <f t="shared" si="6"/>
        <v>0</v>
      </c>
      <c r="F201" s="14"/>
      <c r="G201" s="14"/>
      <c r="H201" s="19"/>
      <c r="I201" s="15"/>
      <c r="J201" s="15"/>
    </row>
    <row r="202" spans="2:10" ht="82.5" customHeight="1" x14ac:dyDescent="0.3">
      <c r="B202" s="12"/>
      <c r="C202" s="13"/>
      <c r="D202" s="13"/>
      <c r="E202" s="17">
        <f t="shared" si="6"/>
        <v>0</v>
      </c>
      <c r="F202" s="14"/>
      <c r="G202" s="14"/>
      <c r="H202" s="19"/>
      <c r="I202" s="15"/>
      <c r="J202" s="15"/>
    </row>
    <row r="203" spans="2:10" ht="82.5" customHeight="1" x14ac:dyDescent="0.3">
      <c r="B203" s="12"/>
      <c r="C203" s="13"/>
      <c r="D203" s="13"/>
      <c r="E203" s="17">
        <f t="shared" si="6"/>
        <v>0</v>
      </c>
      <c r="F203" s="14"/>
      <c r="G203" s="14"/>
      <c r="H203" s="19"/>
      <c r="I203" s="15"/>
      <c r="J203" s="15"/>
    </row>
    <row r="204" spans="2:10" ht="82.5" customHeight="1" x14ac:dyDescent="0.3">
      <c r="B204" s="12"/>
      <c r="C204" s="13"/>
      <c r="D204" s="13"/>
      <c r="E204" s="17">
        <f t="shared" si="6"/>
        <v>0</v>
      </c>
      <c r="F204" s="14"/>
      <c r="G204" s="14"/>
      <c r="H204" s="19"/>
      <c r="I204" s="15"/>
      <c r="J204" s="15"/>
    </row>
    <row r="205" spans="2:10" ht="82.5" customHeight="1" x14ac:dyDescent="0.3">
      <c r="B205" s="12"/>
      <c r="C205" s="13"/>
      <c r="D205" s="13"/>
      <c r="E205" s="17">
        <f t="shared" si="6"/>
        <v>0</v>
      </c>
      <c r="F205" s="14"/>
      <c r="G205" s="14"/>
      <c r="H205" s="19"/>
      <c r="I205" s="15"/>
      <c r="J205" s="15"/>
    </row>
    <row r="206" spans="2:10" ht="82.5" customHeight="1" x14ac:dyDescent="0.3">
      <c r="B206" s="12"/>
      <c r="C206" s="13"/>
      <c r="D206" s="13"/>
      <c r="E206" s="17">
        <f t="shared" si="6"/>
        <v>0</v>
      </c>
      <c r="F206" s="14"/>
      <c r="G206" s="14"/>
      <c r="H206" s="19"/>
      <c r="I206" s="15"/>
      <c r="J206" s="15"/>
    </row>
    <row r="207" spans="2:10" ht="82.5" customHeight="1" x14ac:dyDescent="0.3">
      <c r="B207" s="12"/>
      <c r="C207" s="13"/>
      <c r="D207" s="13"/>
      <c r="E207" s="17">
        <f t="shared" si="6"/>
        <v>0</v>
      </c>
      <c r="F207" s="14"/>
      <c r="G207" s="14"/>
      <c r="H207" s="19"/>
      <c r="I207" s="15"/>
      <c r="J207" s="15"/>
    </row>
    <row r="208" spans="2:10" ht="82.5" customHeight="1" x14ac:dyDescent="0.3">
      <c r="B208" s="12"/>
      <c r="C208" s="13"/>
      <c r="D208" s="13"/>
      <c r="E208" s="17">
        <f t="shared" si="6"/>
        <v>0</v>
      </c>
      <c r="F208" s="14"/>
      <c r="G208" s="14"/>
      <c r="H208" s="19"/>
      <c r="I208" s="15"/>
      <c r="J208" s="15"/>
    </row>
    <row r="209" spans="2:10" ht="82.5" customHeight="1" x14ac:dyDescent="0.3">
      <c r="B209" s="12"/>
      <c r="C209" s="13"/>
      <c r="D209" s="13"/>
      <c r="E209" s="17">
        <f t="shared" si="6"/>
        <v>0</v>
      </c>
      <c r="F209" s="14"/>
      <c r="G209" s="14"/>
      <c r="H209" s="19"/>
      <c r="I209" s="15"/>
      <c r="J209" s="15"/>
    </row>
    <row r="210" spans="2:10" ht="82.5" customHeight="1" x14ac:dyDescent="0.3">
      <c r="B210" s="12"/>
      <c r="C210" s="13"/>
      <c r="D210" s="13"/>
      <c r="E210" s="17">
        <f t="shared" si="6"/>
        <v>0</v>
      </c>
      <c r="F210" s="14"/>
      <c r="G210" s="14"/>
      <c r="H210" s="19"/>
      <c r="I210" s="15"/>
      <c r="J210" s="15"/>
    </row>
    <row r="211" spans="2:10" ht="82.5" customHeight="1" x14ac:dyDescent="0.3">
      <c r="B211" s="12"/>
      <c r="C211" s="13"/>
      <c r="D211" s="13"/>
      <c r="E211" s="17">
        <f t="shared" si="6"/>
        <v>0</v>
      </c>
      <c r="F211" s="14"/>
      <c r="G211" s="14"/>
      <c r="H211" s="19"/>
      <c r="I211" s="15"/>
      <c r="J211" s="15"/>
    </row>
    <row r="212" spans="2:10" ht="82.5" customHeight="1" x14ac:dyDescent="0.3">
      <c r="B212" s="12"/>
      <c r="C212" s="13"/>
      <c r="D212" s="13"/>
      <c r="E212" s="17">
        <f t="shared" si="6"/>
        <v>0</v>
      </c>
      <c r="F212" s="14"/>
      <c r="G212" s="14"/>
      <c r="H212" s="19"/>
      <c r="I212" s="15"/>
      <c r="J212" s="15"/>
    </row>
    <row r="213" spans="2:10" ht="82.5" customHeight="1" x14ac:dyDescent="0.3">
      <c r="B213" s="12"/>
      <c r="C213" s="13"/>
      <c r="D213" s="13"/>
      <c r="E213" s="17">
        <f t="shared" si="6"/>
        <v>0</v>
      </c>
      <c r="F213" s="14"/>
      <c r="G213" s="14"/>
      <c r="H213" s="19"/>
      <c r="I213" s="15"/>
      <c r="J213" s="15"/>
    </row>
    <row r="214" spans="2:10" ht="82.5" customHeight="1" x14ac:dyDescent="0.3">
      <c r="B214" s="12"/>
      <c r="C214" s="13"/>
      <c r="D214" s="13"/>
      <c r="E214" s="17">
        <f t="shared" si="6"/>
        <v>0</v>
      </c>
      <c r="F214" s="14"/>
      <c r="G214" s="14"/>
      <c r="H214" s="19"/>
      <c r="I214" s="15"/>
      <c r="J214" s="15"/>
    </row>
    <row r="215" spans="2:10" ht="82.5" customHeight="1" x14ac:dyDescent="0.3">
      <c r="B215" s="12"/>
      <c r="C215" s="13"/>
      <c r="D215" s="13"/>
      <c r="E215" s="17">
        <f t="shared" si="6"/>
        <v>0</v>
      </c>
      <c r="F215" s="14"/>
      <c r="G215" s="14"/>
      <c r="H215" s="19"/>
      <c r="I215" s="15"/>
      <c r="J215" s="15"/>
    </row>
    <row r="216" spans="2:10" ht="82.5" customHeight="1" x14ac:dyDescent="0.3">
      <c r="B216" s="12"/>
      <c r="C216" s="13"/>
      <c r="D216" s="13"/>
      <c r="E216" s="17">
        <f t="shared" si="6"/>
        <v>0</v>
      </c>
      <c r="F216" s="14"/>
      <c r="G216" s="14"/>
      <c r="H216" s="19"/>
      <c r="I216" s="15"/>
      <c r="J216" s="15"/>
    </row>
    <row r="217" spans="2:10" ht="82.5" customHeight="1" x14ac:dyDescent="0.3">
      <c r="B217" s="12"/>
      <c r="C217" s="13"/>
      <c r="D217" s="13"/>
      <c r="E217" s="17">
        <f t="shared" si="6"/>
        <v>0</v>
      </c>
      <c r="F217" s="14"/>
      <c r="G217" s="14"/>
      <c r="H217" s="19"/>
      <c r="I217" s="15"/>
      <c r="J217" s="15"/>
    </row>
    <row r="218" spans="2:10" ht="82.5" customHeight="1" x14ac:dyDescent="0.3">
      <c r="B218" s="12"/>
      <c r="C218" s="13"/>
      <c r="D218" s="13"/>
      <c r="E218" s="17">
        <f t="shared" si="6"/>
        <v>0</v>
      </c>
      <c r="F218" s="14"/>
      <c r="G218" s="14"/>
      <c r="H218" s="19"/>
      <c r="I218" s="15"/>
      <c r="J218" s="15"/>
    </row>
    <row r="219" spans="2:10" ht="82.5" customHeight="1" x14ac:dyDescent="0.3">
      <c r="B219" s="12"/>
      <c r="C219" s="13"/>
      <c r="D219" s="13"/>
      <c r="E219" s="17">
        <f t="shared" si="6"/>
        <v>0</v>
      </c>
      <c r="F219" s="14"/>
      <c r="G219" s="14"/>
      <c r="H219" s="19"/>
      <c r="I219" s="15"/>
      <c r="J219" s="15"/>
    </row>
    <row r="220" spans="2:10" ht="82.5" customHeight="1" x14ac:dyDescent="0.3">
      <c r="B220" s="12"/>
      <c r="C220" s="13"/>
      <c r="D220" s="13"/>
      <c r="E220" s="17">
        <f t="shared" si="6"/>
        <v>0</v>
      </c>
      <c r="F220" s="14"/>
      <c r="G220" s="14"/>
      <c r="H220" s="19"/>
      <c r="I220" s="15"/>
      <c r="J220" s="15"/>
    </row>
    <row r="221" spans="2:10" ht="82.5" customHeight="1" x14ac:dyDescent="0.3">
      <c r="B221" s="12"/>
      <c r="C221" s="13"/>
      <c r="D221" s="13"/>
      <c r="E221" s="17">
        <f t="shared" ref="E221:E284" si="7">IF(NETWORKDAYS.INTL(C221,D221,1,feriados)-1 = -1, 0,NETWORKDAYS.INTL(C221,D221,1,feriados)-1)</f>
        <v>0</v>
      </c>
      <c r="F221" s="14"/>
      <c r="G221" s="14"/>
      <c r="H221" s="19"/>
      <c r="I221" s="15"/>
      <c r="J221" s="15"/>
    </row>
    <row r="222" spans="2:10" ht="82.5" customHeight="1" x14ac:dyDescent="0.3">
      <c r="B222" s="12"/>
      <c r="C222" s="13"/>
      <c r="D222" s="13"/>
      <c r="E222" s="17">
        <f t="shared" si="7"/>
        <v>0</v>
      </c>
      <c r="F222" s="14"/>
      <c r="G222" s="14"/>
      <c r="H222" s="19"/>
      <c r="I222" s="15"/>
      <c r="J222" s="15"/>
    </row>
    <row r="223" spans="2:10" ht="82.5" customHeight="1" x14ac:dyDescent="0.3">
      <c r="B223" s="12"/>
      <c r="C223" s="13"/>
      <c r="D223" s="13"/>
      <c r="E223" s="17">
        <f t="shared" si="7"/>
        <v>0</v>
      </c>
      <c r="F223" s="14"/>
      <c r="G223" s="14"/>
      <c r="H223" s="19"/>
      <c r="I223" s="15"/>
      <c r="J223" s="15"/>
    </row>
    <row r="224" spans="2:10" ht="82.5" customHeight="1" x14ac:dyDescent="0.3">
      <c r="B224" s="12"/>
      <c r="C224" s="13"/>
      <c r="D224" s="13"/>
      <c r="E224" s="17">
        <f t="shared" si="7"/>
        <v>0</v>
      </c>
      <c r="F224" s="14"/>
      <c r="G224" s="14"/>
      <c r="H224" s="19"/>
      <c r="I224" s="15"/>
      <c r="J224" s="15"/>
    </row>
    <row r="225" spans="2:10" ht="82.5" customHeight="1" x14ac:dyDescent="0.3">
      <c r="B225" s="12"/>
      <c r="C225" s="13"/>
      <c r="D225" s="13"/>
      <c r="E225" s="17">
        <f t="shared" si="7"/>
        <v>0</v>
      </c>
      <c r="F225" s="14"/>
      <c r="G225" s="14"/>
      <c r="H225" s="19"/>
      <c r="I225" s="15"/>
      <c r="J225" s="15"/>
    </row>
    <row r="226" spans="2:10" ht="82.5" customHeight="1" x14ac:dyDescent="0.3">
      <c r="B226" s="12"/>
      <c r="C226" s="13"/>
      <c r="D226" s="13"/>
      <c r="E226" s="17">
        <f t="shared" si="7"/>
        <v>0</v>
      </c>
      <c r="F226" s="14"/>
      <c r="G226" s="14"/>
      <c r="H226" s="19"/>
      <c r="I226" s="15"/>
      <c r="J226" s="15"/>
    </row>
    <row r="227" spans="2:10" ht="82.5" customHeight="1" x14ac:dyDescent="0.3">
      <c r="B227" s="12"/>
      <c r="C227" s="13"/>
      <c r="D227" s="13"/>
      <c r="E227" s="17">
        <f t="shared" si="7"/>
        <v>0</v>
      </c>
      <c r="F227" s="14"/>
      <c r="G227" s="14"/>
      <c r="H227" s="19"/>
      <c r="I227" s="15"/>
      <c r="J227" s="15"/>
    </row>
    <row r="228" spans="2:10" ht="82.5" customHeight="1" x14ac:dyDescent="0.3">
      <c r="B228" s="12"/>
      <c r="C228" s="13"/>
      <c r="D228" s="13"/>
      <c r="E228" s="17">
        <f t="shared" si="7"/>
        <v>0</v>
      </c>
      <c r="F228" s="14"/>
      <c r="G228" s="14"/>
      <c r="H228" s="19"/>
      <c r="I228" s="15"/>
      <c r="J228" s="15"/>
    </row>
    <row r="229" spans="2:10" ht="82.5" customHeight="1" x14ac:dyDescent="0.3">
      <c r="B229" s="12"/>
      <c r="C229" s="13"/>
      <c r="D229" s="13"/>
      <c r="E229" s="17">
        <f t="shared" si="7"/>
        <v>0</v>
      </c>
      <c r="F229" s="14"/>
      <c r="G229" s="14"/>
      <c r="H229" s="19"/>
      <c r="I229" s="15"/>
      <c r="J229" s="15"/>
    </row>
    <row r="230" spans="2:10" ht="82.5" customHeight="1" x14ac:dyDescent="0.3">
      <c r="B230" s="12"/>
      <c r="C230" s="13"/>
      <c r="D230" s="13"/>
      <c r="E230" s="17">
        <f t="shared" si="7"/>
        <v>0</v>
      </c>
      <c r="F230" s="14"/>
      <c r="G230" s="14"/>
      <c r="H230" s="19"/>
      <c r="I230" s="15"/>
      <c r="J230" s="15"/>
    </row>
    <row r="231" spans="2:10" ht="82.5" customHeight="1" x14ac:dyDescent="0.3">
      <c r="B231" s="12"/>
      <c r="C231" s="13"/>
      <c r="D231" s="13"/>
      <c r="E231" s="17">
        <f t="shared" si="7"/>
        <v>0</v>
      </c>
      <c r="F231" s="14"/>
      <c r="G231" s="14"/>
      <c r="H231" s="19"/>
      <c r="I231" s="15"/>
      <c r="J231" s="15"/>
    </row>
    <row r="232" spans="2:10" ht="82.5" customHeight="1" x14ac:dyDescent="0.3">
      <c r="B232" s="12"/>
      <c r="C232" s="13"/>
      <c r="D232" s="13"/>
      <c r="E232" s="17">
        <f t="shared" si="7"/>
        <v>0</v>
      </c>
      <c r="F232" s="14"/>
      <c r="G232" s="14"/>
      <c r="H232" s="19"/>
      <c r="I232" s="15"/>
      <c r="J232" s="15"/>
    </row>
    <row r="233" spans="2:10" ht="82.5" customHeight="1" x14ac:dyDescent="0.3">
      <c r="B233" s="12"/>
      <c r="C233" s="13"/>
      <c r="D233" s="13"/>
      <c r="E233" s="17">
        <f t="shared" si="7"/>
        <v>0</v>
      </c>
      <c r="F233" s="14"/>
      <c r="G233" s="14"/>
      <c r="H233" s="19"/>
      <c r="I233" s="15"/>
      <c r="J233" s="15"/>
    </row>
    <row r="234" spans="2:10" ht="82.5" customHeight="1" x14ac:dyDescent="0.3">
      <c r="B234" s="12"/>
      <c r="C234" s="13"/>
      <c r="D234" s="13"/>
      <c r="E234" s="17">
        <f t="shared" si="7"/>
        <v>0</v>
      </c>
      <c r="F234" s="14"/>
      <c r="G234" s="14"/>
      <c r="H234" s="19"/>
      <c r="I234" s="15"/>
      <c r="J234" s="15"/>
    </row>
    <row r="235" spans="2:10" ht="82.5" customHeight="1" x14ac:dyDescent="0.3">
      <c r="B235" s="12"/>
      <c r="C235" s="13"/>
      <c r="D235" s="13"/>
      <c r="E235" s="17">
        <f t="shared" si="7"/>
        <v>0</v>
      </c>
      <c r="F235" s="14"/>
      <c r="G235" s="14"/>
      <c r="H235" s="19"/>
      <c r="I235" s="15"/>
      <c r="J235" s="15"/>
    </row>
    <row r="236" spans="2:10" ht="82.5" customHeight="1" x14ac:dyDescent="0.3">
      <c r="B236" s="12"/>
      <c r="C236" s="13"/>
      <c r="D236" s="13"/>
      <c r="E236" s="17">
        <f t="shared" si="7"/>
        <v>0</v>
      </c>
      <c r="F236" s="14"/>
      <c r="G236" s="14"/>
      <c r="H236" s="19"/>
      <c r="I236" s="15"/>
      <c r="J236" s="15"/>
    </row>
    <row r="237" spans="2:10" ht="82.5" customHeight="1" x14ac:dyDescent="0.3">
      <c r="B237" s="12"/>
      <c r="C237" s="13"/>
      <c r="D237" s="13"/>
      <c r="E237" s="17">
        <f t="shared" si="7"/>
        <v>0</v>
      </c>
      <c r="F237" s="14"/>
      <c r="G237" s="14"/>
      <c r="H237" s="19"/>
      <c r="I237" s="15"/>
      <c r="J237" s="15"/>
    </row>
    <row r="238" spans="2:10" ht="82.5" customHeight="1" x14ac:dyDescent="0.3">
      <c r="B238" s="12"/>
      <c r="C238" s="13"/>
      <c r="D238" s="13"/>
      <c r="E238" s="17">
        <f t="shared" si="7"/>
        <v>0</v>
      </c>
      <c r="F238" s="14"/>
      <c r="G238" s="14"/>
      <c r="H238" s="19"/>
      <c r="I238" s="15"/>
      <c r="J238" s="15"/>
    </row>
    <row r="239" spans="2:10" ht="82.5" customHeight="1" x14ac:dyDescent="0.3">
      <c r="B239" s="12"/>
      <c r="C239" s="13"/>
      <c r="D239" s="13"/>
      <c r="E239" s="17">
        <f t="shared" si="7"/>
        <v>0</v>
      </c>
      <c r="F239" s="14"/>
      <c r="G239" s="14"/>
      <c r="H239" s="19"/>
      <c r="I239" s="15"/>
      <c r="J239" s="15"/>
    </row>
    <row r="240" spans="2:10" ht="82.5" customHeight="1" x14ac:dyDescent="0.3">
      <c r="B240" s="12"/>
      <c r="C240" s="13"/>
      <c r="D240" s="13"/>
      <c r="E240" s="17">
        <f t="shared" si="7"/>
        <v>0</v>
      </c>
      <c r="F240" s="14"/>
      <c r="G240" s="14"/>
      <c r="H240" s="19"/>
      <c r="I240" s="15"/>
      <c r="J240" s="15"/>
    </row>
    <row r="241" spans="2:10" ht="82.5" customHeight="1" x14ac:dyDescent="0.3">
      <c r="B241" s="12"/>
      <c r="C241" s="13"/>
      <c r="D241" s="13"/>
      <c r="E241" s="17">
        <f t="shared" si="7"/>
        <v>0</v>
      </c>
      <c r="F241" s="14"/>
      <c r="G241" s="14"/>
      <c r="H241" s="19"/>
      <c r="I241" s="15"/>
      <c r="J241" s="15"/>
    </row>
    <row r="242" spans="2:10" ht="82.5" customHeight="1" x14ac:dyDescent="0.3">
      <c r="B242" s="12"/>
      <c r="C242" s="13"/>
      <c r="D242" s="13"/>
      <c r="E242" s="17">
        <f t="shared" si="7"/>
        <v>0</v>
      </c>
      <c r="F242" s="14"/>
      <c r="G242" s="14"/>
      <c r="H242" s="19"/>
      <c r="I242" s="15"/>
      <c r="J242" s="15"/>
    </row>
    <row r="243" spans="2:10" ht="82.5" customHeight="1" x14ac:dyDescent="0.3">
      <c r="B243" s="12"/>
      <c r="C243" s="13"/>
      <c r="D243" s="13"/>
      <c r="E243" s="17">
        <f t="shared" si="7"/>
        <v>0</v>
      </c>
      <c r="F243" s="14"/>
      <c r="G243" s="14"/>
      <c r="H243" s="19"/>
      <c r="I243" s="15"/>
      <c r="J243" s="15"/>
    </row>
    <row r="244" spans="2:10" ht="82.5" customHeight="1" x14ac:dyDescent="0.3">
      <c r="B244" s="12"/>
      <c r="C244" s="13"/>
      <c r="D244" s="13"/>
      <c r="E244" s="17">
        <f t="shared" si="7"/>
        <v>0</v>
      </c>
      <c r="F244" s="14"/>
      <c r="G244" s="14"/>
      <c r="H244" s="19"/>
      <c r="I244" s="15"/>
      <c r="J244" s="15"/>
    </row>
    <row r="245" spans="2:10" ht="82.5" customHeight="1" x14ac:dyDescent="0.3">
      <c r="B245" s="12"/>
      <c r="C245" s="13"/>
      <c r="D245" s="13"/>
      <c r="E245" s="17">
        <f t="shared" si="7"/>
        <v>0</v>
      </c>
      <c r="F245" s="14"/>
      <c r="G245" s="14"/>
      <c r="H245" s="19"/>
      <c r="I245" s="15"/>
      <c r="J245" s="15"/>
    </row>
    <row r="246" spans="2:10" ht="82.5" customHeight="1" x14ac:dyDescent="0.3">
      <c r="B246" s="12"/>
      <c r="C246" s="13"/>
      <c r="D246" s="13"/>
      <c r="E246" s="17">
        <f t="shared" si="7"/>
        <v>0</v>
      </c>
      <c r="F246" s="14"/>
      <c r="G246" s="14"/>
      <c r="H246" s="19"/>
      <c r="I246" s="15"/>
      <c r="J246" s="15"/>
    </row>
    <row r="247" spans="2:10" ht="82.5" customHeight="1" x14ac:dyDescent="0.3">
      <c r="B247" s="12"/>
      <c r="C247" s="13"/>
      <c r="D247" s="13"/>
      <c r="E247" s="17">
        <f t="shared" si="7"/>
        <v>0</v>
      </c>
      <c r="F247" s="14"/>
      <c r="G247" s="14"/>
      <c r="H247" s="19"/>
      <c r="I247" s="15"/>
      <c r="J247" s="15"/>
    </row>
    <row r="248" spans="2:10" ht="82.5" customHeight="1" x14ac:dyDescent="0.3">
      <c r="B248" s="12"/>
      <c r="C248" s="13"/>
      <c r="D248" s="13"/>
      <c r="E248" s="17">
        <f t="shared" si="7"/>
        <v>0</v>
      </c>
      <c r="F248" s="14"/>
      <c r="G248" s="14"/>
      <c r="H248" s="19"/>
      <c r="I248" s="15"/>
      <c r="J248" s="15"/>
    </row>
    <row r="249" spans="2:10" ht="82.5" customHeight="1" x14ac:dyDescent="0.3">
      <c r="B249" s="12"/>
      <c r="C249" s="13"/>
      <c r="D249" s="13"/>
      <c r="E249" s="17">
        <f t="shared" si="7"/>
        <v>0</v>
      </c>
      <c r="F249" s="14"/>
      <c r="G249" s="14"/>
      <c r="H249" s="19"/>
      <c r="I249" s="15"/>
      <c r="J249" s="15"/>
    </row>
    <row r="250" spans="2:10" ht="82.5" customHeight="1" x14ac:dyDescent="0.3">
      <c r="B250" s="12"/>
      <c r="C250" s="13"/>
      <c r="D250" s="13"/>
      <c r="E250" s="17">
        <f t="shared" si="7"/>
        <v>0</v>
      </c>
      <c r="F250" s="14"/>
      <c r="G250" s="14"/>
      <c r="H250" s="19"/>
      <c r="I250" s="15"/>
      <c r="J250" s="15"/>
    </row>
    <row r="251" spans="2:10" ht="82.5" customHeight="1" x14ac:dyDescent="0.3">
      <c r="B251" s="12"/>
      <c r="C251" s="13"/>
      <c r="D251" s="13"/>
      <c r="E251" s="17">
        <f t="shared" si="7"/>
        <v>0</v>
      </c>
      <c r="F251" s="14"/>
      <c r="G251" s="14"/>
      <c r="H251" s="19"/>
      <c r="I251" s="15"/>
      <c r="J251" s="15"/>
    </row>
    <row r="252" spans="2:10" ht="82.5" customHeight="1" x14ac:dyDescent="0.3">
      <c r="B252" s="12"/>
      <c r="C252" s="13"/>
      <c r="D252" s="13"/>
      <c r="E252" s="17">
        <f t="shared" si="7"/>
        <v>0</v>
      </c>
      <c r="F252" s="14"/>
      <c r="G252" s="14"/>
      <c r="H252" s="19"/>
      <c r="I252" s="15"/>
      <c r="J252" s="15"/>
    </row>
    <row r="253" spans="2:10" ht="82.5" customHeight="1" x14ac:dyDescent="0.3">
      <c r="B253" s="12"/>
      <c r="C253" s="13"/>
      <c r="D253" s="13"/>
      <c r="E253" s="17">
        <f t="shared" si="7"/>
        <v>0</v>
      </c>
      <c r="F253" s="14"/>
      <c r="G253" s="14"/>
      <c r="H253" s="19"/>
      <c r="I253" s="15"/>
      <c r="J253" s="15"/>
    </row>
    <row r="254" spans="2:10" ht="82.5" customHeight="1" x14ac:dyDescent="0.3">
      <c r="B254" s="12"/>
      <c r="C254" s="13"/>
      <c r="D254" s="13"/>
      <c r="E254" s="17">
        <f t="shared" si="7"/>
        <v>0</v>
      </c>
      <c r="F254" s="14"/>
      <c r="G254" s="14"/>
      <c r="H254" s="19"/>
      <c r="I254" s="15"/>
      <c r="J254" s="15"/>
    </row>
    <row r="255" spans="2:10" ht="82.5" customHeight="1" x14ac:dyDescent="0.3">
      <c r="B255" s="12"/>
      <c r="C255" s="13"/>
      <c r="D255" s="13"/>
      <c r="E255" s="17">
        <f t="shared" si="7"/>
        <v>0</v>
      </c>
      <c r="F255" s="14"/>
      <c r="G255" s="14"/>
      <c r="H255" s="19"/>
      <c r="I255" s="15"/>
      <c r="J255" s="15"/>
    </row>
    <row r="256" spans="2:10" ht="82.5" customHeight="1" x14ac:dyDescent="0.3">
      <c r="B256" s="12"/>
      <c r="C256" s="13"/>
      <c r="D256" s="13"/>
      <c r="E256" s="17">
        <f t="shared" si="7"/>
        <v>0</v>
      </c>
      <c r="F256" s="14"/>
      <c r="G256" s="14"/>
      <c r="H256" s="19"/>
      <c r="I256" s="15"/>
      <c r="J256" s="15"/>
    </row>
    <row r="257" spans="2:10" ht="82.5" customHeight="1" x14ac:dyDescent="0.3">
      <c r="B257" s="12"/>
      <c r="C257" s="13"/>
      <c r="D257" s="13"/>
      <c r="E257" s="17">
        <f t="shared" si="7"/>
        <v>0</v>
      </c>
      <c r="F257" s="14"/>
      <c r="G257" s="14"/>
      <c r="H257" s="19"/>
      <c r="I257" s="15"/>
      <c r="J257" s="15"/>
    </row>
    <row r="258" spans="2:10" ht="82.5" customHeight="1" x14ac:dyDescent="0.3">
      <c r="B258" s="12"/>
      <c r="C258" s="13"/>
      <c r="D258" s="13"/>
      <c r="E258" s="17">
        <f t="shared" si="7"/>
        <v>0</v>
      </c>
      <c r="F258" s="14"/>
      <c r="G258" s="14"/>
      <c r="H258" s="19"/>
      <c r="I258" s="15"/>
      <c r="J258" s="15"/>
    </row>
    <row r="259" spans="2:10" ht="82.5" customHeight="1" x14ac:dyDescent="0.3">
      <c r="B259" s="12"/>
      <c r="C259" s="13"/>
      <c r="D259" s="13"/>
      <c r="E259" s="17">
        <f t="shared" si="7"/>
        <v>0</v>
      </c>
      <c r="F259" s="14"/>
      <c r="G259" s="14"/>
      <c r="H259" s="19"/>
      <c r="I259" s="15"/>
      <c r="J259" s="15"/>
    </row>
    <row r="260" spans="2:10" ht="82.5" customHeight="1" x14ac:dyDescent="0.3">
      <c r="B260" s="12"/>
      <c r="C260" s="13"/>
      <c r="D260" s="13"/>
      <c r="E260" s="17">
        <f t="shared" si="7"/>
        <v>0</v>
      </c>
      <c r="F260" s="14"/>
      <c r="G260" s="14"/>
      <c r="H260" s="19"/>
      <c r="I260" s="15"/>
      <c r="J260" s="15"/>
    </row>
    <row r="261" spans="2:10" ht="82.5" customHeight="1" x14ac:dyDescent="0.3">
      <c r="B261" s="12"/>
      <c r="C261" s="13"/>
      <c r="D261" s="13"/>
      <c r="E261" s="17">
        <f t="shared" si="7"/>
        <v>0</v>
      </c>
      <c r="F261" s="14"/>
      <c r="G261" s="14"/>
      <c r="H261" s="19"/>
      <c r="I261" s="15"/>
      <c r="J261" s="15"/>
    </row>
    <row r="262" spans="2:10" ht="82.5" customHeight="1" x14ac:dyDescent="0.3">
      <c r="B262" s="12"/>
      <c r="C262" s="13"/>
      <c r="D262" s="13"/>
      <c r="E262" s="17">
        <f t="shared" si="7"/>
        <v>0</v>
      </c>
      <c r="F262" s="14"/>
      <c r="G262" s="14"/>
      <c r="H262" s="19"/>
      <c r="I262" s="15"/>
      <c r="J262" s="15"/>
    </row>
    <row r="263" spans="2:10" ht="82.5" customHeight="1" x14ac:dyDescent="0.3">
      <c r="B263" s="12"/>
      <c r="C263" s="13"/>
      <c r="D263" s="13"/>
      <c r="E263" s="17">
        <f t="shared" si="7"/>
        <v>0</v>
      </c>
      <c r="F263" s="14"/>
      <c r="G263" s="14"/>
      <c r="H263" s="19"/>
      <c r="I263" s="15"/>
      <c r="J263" s="15"/>
    </row>
    <row r="264" spans="2:10" ht="82.5" customHeight="1" x14ac:dyDescent="0.3">
      <c r="B264" s="12"/>
      <c r="C264" s="13"/>
      <c r="D264" s="13"/>
      <c r="E264" s="17">
        <f t="shared" si="7"/>
        <v>0</v>
      </c>
      <c r="F264" s="14"/>
      <c r="G264" s="14"/>
      <c r="H264" s="19"/>
      <c r="I264" s="15"/>
      <c r="J264" s="15"/>
    </row>
    <row r="265" spans="2:10" ht="82.5" customHeight="1" x14ac:dyDescent="0.3">
      <c r="B265" s="12"/>
      <c r="C265" s="13"/>
      <c r="D265" s="13"/>
      <c r="E265" s="17">
        <f t="shared" si="7"/>
        <v>0</v>
      </c>
      <c r="F265" s="14"/>
      <c r="G265" s="14"/>
      <c r="H265" s="19"/>
      <c r="I265" s="15"/>
      <c r="J265" s="15"/>
    </row>
    <row r="266" spans="2:10" ht="82.5" customHeight="1" x14ac:dyDescent="0.3">
      <c r="B266" s="12"/>
      <c r="C266" s="13"/>
      <c r="D266" s="13"/>
      <c r="E266" s="17">
        <f t="shared" si="7"/>
        <v>0</v>
      </c>
      <c r="F266" s="14"/>
      <c r="G266" s="14"/>
      <c r="H266" s="19"/>
      <c r="I266" s="15"/>
      <c r="J266" s="15"/>
    </row>
    <row r="267" spans="2:10" ht="82.5" customHeight="1" x14ac:dyDescent="0.3">
      <c r="B267" s="12"/>
      <c r="C267" s="13"/>
      <c r="D267" s="13"/>
      <c r="E267" s="17">
        <f t="shared" si="7"/>
        <v>0</v>
      </c>
      <c r="F267" s="14"/>
      <c r="G267" s="14"/>
      <c r="H267" s="19"/>
      <c r="I267" s="15"/>
      <c r="J267" s="15"/>
    </row>
    <row r="268" spans="2:10" ht="82.5" customHeight="1" x14ac:dyDescent="0.3">
      <c r="B268" s="12"/>
      <c r="C268" s="13"/>
      <c r="D268" s="13"/>
      <c r="E268" s="17">
        <f t="shared" si="7"/>
        <v>0</v>
      </c>
      <c r="F268" s="14"/>
      <c r="G268" s="14"/>
      <c r="H268" s="19"/>
      <c r="I268" s="15"/>
      <c r="J268" s="15"/>
    </row>
    <row r="269" spans="2:10" ht="82.5" customHeight="1" x14ac:dyDescent="0.3">
      <c r="B269" s="12"/>
      <c r="C269" s="13"/>
      <c r="D269" s="13"/>
      <c r="E269" s="17">
        <f t="shared" si="7"/>
        <v>0</v>
      </c>
      <c r="F269" s="14"/>
      <c r="G269" s="14"/>
      <c r="H269" s="19"/>
      <c r="I269" s="15"/>
      <c r="J269" s="15"/>
    </row>
    <row r="270" spans="2:10" ht="82.5" customHeight="1" x14ac:dyDescent="0.3">
      <c r="B270" s="12"/>
      <c r="C270" s="13"/>
      <c r="D270" s="13"/>
      <c r="E270" s="17">
        <f t="shared" si="7"/>
        <v>0</v>
      </c>
      <c r="F270" s="14"/>
      <c r="G270" s="14"/>
      <c r="H270" s="19"/>
      <c r="I270" s="15"/>
      <c r="J270" s="15"/>
    </row>
    <row r="271" spans="2:10" ht="82.5" customHeight="1" x14ac:dyDescent="0.3">
      <c r="B271" s="12"/>
      <c r="C271" s="13"/>
      <c r="D271" s="13"/>
      <c r="E271" s="17">
        <f t="shared" si="7"/>
        <v>0</v>
      </c>
      <c r="F271" s="14"/>
      <c r="G271" s="14"/>
      <c r="H271" s="19"/>
      <c r="I271" s="15"/>
      <c r="J271" s="15"/>
    </row>
    <row r="272" spans="2:10" ht="82.5" customHeight="1" x14ac:dyDescent="0.3">
      <c r="B272" s="12"/>
      <c r="C272" s="13"/>
      <c r="D272" s="13"/>
      <c r="E272" s="17">
        <f t="shared" si="7"/>
        <v>0</v>
      </c>
      <c r="F272" s="14"/>
      <c r="G272" s="14"/>
      <c r="H272" s="19"/>
      <c r="I272" s="15"/>
      <c r="J272" s="15"/>
    </row>
    <row r="273" spans="2:10" ht="82.5" customHeight="1" x14ac:dyDescent="0.3">
      <c r="B273" s="12"/>
      <c r="C273" s="13"/>
      <c r="D273" s="13"/>
      <c r="E273" s="17">
        <f t="shared" si="7"/>
        <v>0</v>
      </c>
      <c r="F273" s="14"/>
      <c r="G273" s="14"/>
      <c r="H273" s="19"/>
      <c r="I273" s="15"/>
      <c r="J273" s="15"/>
    </row>
    <row r="274" spans="2:10" ht="82.5" customHeight="1" x14ac:dyDescent="0.3">
      <c r="B274" s="12"/>
      <c r="C274" s="13"/>
      <c r="D274" s="13"/>
      <c r="E274" s="17">
        <f t="shared" si="7"/>
        <v>0</v>
      </c>
      <c r="F274" s="14"/>
      <c r="G274" s="14"/>
      <c r="H274" s="19"/>
      <c r="I274" s="15"/>
      <c r="J274" s="15"/>
    </row>
    <row r="275" spans="2:10" ht="82.5" customHeight="1" x14ac:dyDescent="0.3">
      <c r="B275" s="12"/>
      <c r="C275" s="13"/>
      <c r="D275" s="13"/>
      <c r="E275" s="17">
        <f t="shared" si="7"/>
        <v>0</v>
      </c>
      <c r="F275" s="14"/>
      <c r="G275" s="14"/>
      <c r="H275" s="19"/>
      <c r="I275" s="15"/>
      <c r="J275" s="15"/>
    </row>
    <row r="276" spans="2:10" ht="82.5" customHeight="1" x14ac:dyDescent="0.3">
      <c r="B276" s="12"/>
      <c r="C276" s="13"/>
      <c r="D276" s="13"/>
      <c r="E276" s="17">
        <f t="shared" si="7"/>
        <v>0</v>
      </c>
      <c r="F276" s="14"/>
      <c r="G276" s="14"/>
      <c r="H276" s="19"/>
      <c r="I276" s="15"/>
      <c r="J276" s="15"/>
    </row>
    <row r="277" spans="2:10" ht="82.5" customHeight="1" x14ac:dyDescent="0.3">
      <c r="B277" s="12"/>
      <c r="C277" s="13"/>
      <c r="D277" s="13"/>
      <c r="E277" s="17">
        <f t="shared" si="7"/>
        <v>0</v>
      </c>
      <c r="F277" s="14"/>
      <c r="G277" s="14"/>
      <c r="H277" s="19"/>
      <c r="I277" s="15"/>
      <c r="J277" s="15"/>
    </row>
    <row r="278" spans="2:10" ht="82.5" customHeight="1" x14ac:dyDescent="0.3">
      <c r="B278" s="12"/>
      <c r="C278" s="13"/>
      <c r="D278" s="13"/>
      <c r="E278" s="17">
        <f t="shared" si="7"/>
        <v>0</v>
      </c>
      <c r="F278" s="14"/>
      <c r="G278" s="14"/>
      <c r="H278" s="19"/>
      <c r="I278" s="15"/>
      <c r="J278" s="15"/>
    </row>
    <row r="279" spans="2:10" ht="82.5" customHeight="1" x14ac:dyDescent="0.3">
      <c r="B279" s="12"/>
      <c r="C279" s="13"/>
      <c r="D279" s="13"/>
      <c r="E279" s="17">
        <f t="shared" si="7"/>
        <v>0</v>
      </c>
      <c r="F279" s="14"/>
      <c r="G279" s="14"/>
      <c r="H279" s="19"/>
      <c r="I279" s="15"/>
      <c r="J279" s="15"/>
    </row>
    <row r="280" spans="2:10" ht="82.5" customHeight="1" x14ac:dyDescent="0.3">
      <c r="B280" s="12"/>
      <c r="C280" s="13"/>
      <c r="D280" s="13"/>
      <c r="E280" s="17">
        <f t="shared" si="7"/>
        <v>0</v>
      </c>
      <c r="F280" s="14"/>
      <c r="G280" s="14"/>
      <c r="H280" s="19"/>
      <c r="I280" s="15"/>
      <c r="J280" s="15"/>
    </row>
    <row r="281" spans="2:10" ht="82.5" customHeight="1" x14ac:dyDescent="0.3">
      <c r="B281" s="12"/>
      <c r="C281" s="13"/>
      <c r="D281" s="13"/>
      <c r="E281" s="17">
        <f t="shared" si="7"/>
        <v>0</v>
      </c>
      <c r="F281" s="14"/>
      <c r="G281" s="14"/>
      <c r="H281" s="19"/>
      <c r="I281" s="15"/>
      <c r="J281" s="15"/>
    </row>
    <row r="282" spans="2:10" ht="82.5" customHeight="1" x14ac:dyDescent="0.3">
      <c r="B282" s="12"/>
      <c r="C282" s="13"/>
      <c r="D282" s="13"/>
      <c r="E282" s="17">
        <f t="shared" si="7"/>
        <v>0</v>
      </c>
      <c r="F282" s="14"/>
      <c r="G282" s="14"/>
      <c r="H282" s="19"/>
      <c r="I282" s="15"/>
      <c r="J282" s="15"/>
    </row>
    <row r="283" spans="2:10" ht="82.5" customHeight="1" x14ac:dyDescent="0.3">
      <c r="B283" s="12"/>
      <c r="C283" s="13"/>
      <c r="D283" s="13"/>
      <c r="E283" s="17">
        <f t="shared" si="7"/>
        <v>0</v>
      </c>
      <c r="F283" s="14"/>
      <c r="G283" s="14"/>
      <c r="H283" s="19"/>
      <c r="I283" s="15"/>
      <c r="J283" s="15"/>
    </row>
    <row r="284" spans="2:10" ht="82.5" customHeight="1" x14ac:dyDescent="0.3">
      <c r="B284" s="12"/>
      <c r="C284" s="13"/>
      <c r="D284" s="13"/>
      <c r="E284" s="17">
        <f t="shared" si="7"/>
        <v>0</v>
      </c>
      <c r="F284" s="14"/>
      <c r="G284" s="14"/>
      <c r="H284" s="19"/>
      <c r="I284" s="15"/>
      <c r="J284" s="15"/>
    </row>
    <row r="285" spans="2:10" ht="82.5" customHeight="1" x14ac:dyDescent="0.3">
      <c r="B285" s="12"/>
      <c r="C285" s="13"/>
      <c r="D285" s="13"/>
      <c r="E285" s="17">
        <f t="shared" ref="E285:E288" si="8">IF(NETWORKDAYS.INTL(C285,D285,1,feriados)-1 = -1, 0,NETWORKDAYS.INTL(C285,D285,1,feriados)-1)</f>
        <v>0</v>
      </c>
      <c r="F285" s="14"/>
      <c r="G285" s="14"/>
      <c r="H285" s="19"/>
      <c r="I285" s="15"/>
      <c r="J285" s="15"/>
    </row>
    <row r="286" spans="2:10" ht="82.5" customHeight="1" x14ac:dyDescent="0.3">
      <c r="B286" s="12"/>
      <c r="C286" s="13"/>
      <c r="D286" s="13"/>
      <c r="E286" s="17">
        <f t="shared" si="8"/>
        <v>0</v>
      </c>
      <c r="F286" s="14"/>
      <c r="G286" s="14"/>
      <c r="H286" s="19"/>
      <c r="I286" s="15"/>
      <c r="J286" s="15"/>
    </row>
    <row r="287" spans="2:10" ht="82.5" customHeight="1" x14ac:dyDescent="0.3">
      <c r="B287" s="12"/>
      <c r="C287" s="13"/>
      <c r="D287" s="13"/>
      <c r="E287" s="17">
        <f t="shared" si="8"/>
        <v>0</v>
      </c>
      <c r="F287" s="14"/>
      <c r="G287" s="14"/>
      <c r="H287" s="19"/>
      <c r="I287" s="15"/>
      <c r="J287" s="15"/>
    </row>
    <row r="288" spans="2:10" ht="82.5" customHeight="1" x14ac:dyDescent="0.3">
      <c r="B288" s="12"/>
      <c r="C288" s="13"/>
      <c r="D288" s="13"/>
      <c r="E288" s="17">
        <f t="shared" si="8"/>
        <v>0</v>
      </c>
      <c r="F288" s="14"/>
      <c r="G288" s="14"/>
      <c r="H288" s="19"/>
      <c r="I288" s="15"/>
      <c r="J288" s="15"/>
    </row>
  </sheetData>
  <sheetProtection selectLockedCells="1"/>
  <protectedRanges>
    <protectedRange sqref="B13:J288" name="Rango3"/>
    <protectedRange sqref="C9" name="Rango2"/>
  </protectedRanges>
  <autoFilter ref="B12:J288" xr:uid="{CA890DFE-255F-4CA5-A450-A780CE56A79B}"/>
  <sortState ref="B13:C132">
    <sortCondition ref="C13:C132"/>
  </sortState>
  <mergeCells count="5">
    <mergeCell ref="B1:J3"/>
    <mergeCell ref="C9:J9"/>
    <mergeCell ref="B4:J4"/>
    <mergeCell ref="B6:J6"/>
    <mergeCell ref="B5:J5"/>
  </mergeCells>
  <phoneticPr fontId="0" type="noConversion"/>
  <dataValidations count="8">
    <dataValidation showInputMessage="1" showErrorMessage="1" sqref="H12" xr:uid="{00000000-0002-0000-0000-000000000000}"/>
    <dataValidation type="whole" allowBlank="1" showInputMessage="1" showErrorMessage="1" errorTitle="NO válido" error="Sólo deben ser números enteros (se refiere a DÍAS HÁBILES)" sqref="E13:E288" xr:uid="{00000000-0002-0000-0000-000001000000}">
      <formula1>0</formula1>
      <formula2>99</formula2>
    </dataValidation>
    <dataValidation type="date" allowBlank="1" showInputMessage="1" showErrorMessage="1" errorTitle="Fecha NO válida" error="Solo puede exceder el valor hasta diciembre de 2018" sqref="D13:D288" xr:uid="{00000000-0002-0000-0000-000002000000}">
      <formula1>43466</formula1>
      <formula2>43830</formula2>
    </dataValidation>
    <dataValidation type="date" allowBlank="1" showInputMessage="1" showErrorMessage="1" error="Sólo es del Primer Semestre del 2018 (Enero a Junio)" sqref="C13:C288" xr:uid="{00000000-0002-0000-0000-000003000000}">
      <formula1>43466</formula1>
      <formula2>43646</formula2>
    </dataValidation>
    <dataValidation type="list" allowBlank="1" showInputMessage="1" showErrorMessage="1" sqref="C9:J9" xr:uid="{00000000-0002-0000-0000-000004000000}">
      <formula1>padron</formula1>
    </dataValidation>
    <dataValidation type="list" allowBlank="1" showInputMessage="1" showErrorMessage="1" sqref="I13:I288" xr:uid="{00000000-0002-0000-0000-000005000000}">
      <formula1>temáticas</formula1>
    </dataValidation>
    <dataValidation type="list" allowBlank="1" showInputMessage="1" showErrorMessage="1" sqref="H13:H288" xr:uid="{00000000-0002-0000-0000-000006000000}">
      <formula1>resultados</formula1>
    </dataValidation>
    <dataValidation type="list" allowBlank="1" showInputMessage="1" showErrorMessage="1" sqref="G13:G288 J13:J288" xr:uid="{00000000-0002-0000-0000-000007000000}">
      <formula1>dosOpciones</formula1>
    </dataValidation>
  </dataValidations>
  <pageMargins left="0.59055118110236227" right="0.55118110236220474" top="0.27559055118110237" bottom="0.47244094488188981" header="0.15748031496062992" footer="0.15748031496062992"/>
  <pageSetup scale="52"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154"/>
  <sheetViews>
    <sheetView topLeftCell="A16" workbookViewId="0">
      <selection activeCell="G12" sqref="G12"/>
    </sheetView>
  </sheetViews>
  <sheetFormatPr baseColWidth="10" defaultRowHeight="15" x14ac:dyDescent="0.25"/>
  <cols>
    <col min="1" max="1" width="23" style="20" customWidth="1"/>
    <col min="2" max="3" width="11.42578125" style="20"/>
    <col min="4" max="4" width="95.42578125" customWidth="1"/>
    <col min="6" max="6" width="11.42578125" style="20"/>
    <col min="7" max="7" width="44.42578125" customWidth="1"/>
    <col min="8" max="8" width="11.42578125" style="20"/>
    <col min="9" max="9" width="35.5703125" customWidth="1"/>
  </cols>
  <sheetData>
    <row r="2" spans="1:9" ht="67.5" x14ac:dyDescent="0.25">
      <c r="A2" s="20" t="s">
        <v>85</v>
      </c>
      <c r="D2" s="7" t="s">
        <v>58</v>
      </c>
      <c r="G2" s="7" t="s">
        <v>45</v>
      </c>
      <c r="I2" s="7" t="s">
        <v>46</v>
      </c>
    </row>
    <row r="3" spans="1:9" ht="16.5" x14ac:dyDescent="0.25">
      <c r="A3" s="21">
        <v>43466</v>
      </c>
      <c r="B3" s="20">
        <v>1</v>
      </c>
      <c r="C3" s="20">
        <v>1</v>
      </c>
      <c r="D3" s="7" t="s">
        <v>99</v>
      </c>
      <c r="E3" t="s">
        <v>93</v>
      </c>
      <c r="F3" s="20">
        <v>1</v>
      </c>
      <c r="G3" s="7" t="s">
        <v>182</v>
      </c>
      <c r="H3" s="20">
        <v>1</v>
      </c>
      <c r="I3" s="7" t="s">
        <v>86</v>
      </c>
    </row>
    <row r="4" spans="1:9" ht="27" x14ac:dyDescent="0.25">
      <c r="A4" s="21">
        <v>43467</v>
      </c>
      <c r="B4" s="20">
        <v>2</v>
      </c>
      <c r="C4" s="20">
        <v>2</v>
      </c>
      <c r="D4" s="7" t="s">
        <v>178</v>
      </c>
      <c r="E4" t="s">
        <v>94</v>
      </c>
      <c r="F4" s="20">
        <v>2</v>
      </c>
      <c r="G4" s="7" t="s">
        <v>183</v>
      </c>
      <c r="H4" s="20">
        <v>2</v>
      </c>
      <c r="I4" s="7" t="s">
        <v>87</v>
      </c>
    </row>
    <row r="5" spans="1:9" ht="16.5" x14ac:dyDescent="0.25">
      <c r="A5" s="21">
        <v>43468</v>
      </c>
      <c r="B5" s="20">
        <v>3</v>
      </c>
      <c r="C5" s="20">
        <v>3</v>
      </c>
      <c r="D5" s="7" t="s">
        <v>8</v>
      </c>
      <c r="F5" s="20">
        <v>3</v>
      </c>
      <c r="G5" s="7" t="s">
        <v>184</v>
      </c>
      <c r="H5" s="20">
        <v>3</v>
      </c>
      <c r="I5" s="7" t="s">
        <v>88</v>
      </c>
    </row>
    <row r="6" spans="1:9" ht="16.5" x14ac:dyDescent="0.25">
      <c r="A6" s="21">
        <v>43469</v>
      </c>
      <c r="B6" s="20">
        <v>4</v>
      </c>
      <c r="C6" s="20">
        <v>4</v>
      </c>
      <c r="D6" s="7" t="s">
        <v>128</v>
      </c>
      <c r="F6" s="20">
        <v>4</v>
      </c>
      <c r="G6" s="7" t="s">
        <v>185</v>
      </c>
      <c r="H6" s="20">
        <v>4</v>
      </c>
      <c r="I6" s="7" t="s">
        <v>89</v>
      </c>
    </row>
    <row r="7" spans="1:9" ht="16.5" x14ac:dyDescent="0.25">
      <c r="A7" s="21">
        <v>43500</v>
      </c>
      <c r="B7" s="20">
        <v>5</v>
      </c>
      <c r="C7" s="20">
        <v>5</v>
      </c>
      <c r="D7" s="7" t="s">
        <v>104</v>
      </c>
      <c r="F7" s="20">
        <v>5</v>
      </c>
      <c r="G7" s="7" t="s">
        <v>186</v>
      </c>
      <c r="H7" s="20">
        <v>5</v>
      </c>
      <c r="I7" s="7" t="s">
        <v>90</v>
      </c>
    </row>
    <row r="8" spans="1:9" ht="16.5" x14ac:dyDescent="0.25">
      <c r="A8" s="21">
        <v>43528</v>
      </c>
      <c r="B8" s="20">
        <v>6</v>
      </c>
      <c r="C8" s="20">
        <v>6</v>
      </c>
      <c r="D8" s="7" t="s">
        <v>107</v>
      </c>
      <c r="F8" s="20">
        <v>6</v>
      </c>
      <c r="G8" s="7" t="s">
        <v>187</v>
      </c>
      <c r="H8" s="20">
        <v>6</v>
      </c>
      <c r="I8" s="7" t="s">
        <v>91</v>
      </c>
    </row>
    <row r="9" spans="1:9" ht="27" x14ac:dyDescent="0.25">
      <c r="A9" s="21">
        <v>43529</v>
      </c>
      <c r="B9" s="20">
        <v>7</v>
      </c>
      <c r="C9" s="20">
        <v>7</v>
      </c>
      <c r="D9" s="7" t="s">
        <v>152</v>
      </c>
      <c r="F9" s="20">
        <v>7</v>
      </c>
      <c r="G9" s="7" t="s">
        <v>188</v>
      </c>
      <c r="H9" s="20">
        <v>7</v>
      </c>
      <c r="I9" s="7" t="s">
        <v>92</v>
      </c>
    </row>
    <row r="10" spans="1:9" ht="27" x14ac:dyDescent="0.25">
      <c r="A10" s="21">
        <v>43542</v>
      </c>
      <c r="B10" s="20">
        <v>8</v>
      </c>
      <c r="C10" s="20">
        <v>8</v>
      </c>
      <c r="D10" s="7" t="s">
        <v>117</v>
      </c>
      <c r="H10" s="20">
        <v>8</v>
      </c>
      <c r="I10" s="7" t="s">
        <v>181</v>
      </c>
    </row>
    <row r="11" spans="1:9" ht="16.5" x14ac:dyDescent="0.25">
      <c r="A11" s="21">
        <v>43573</v>
      </c>
      <c r="B11" s="20">
        <v>9</v>
      </c>
      <c r="C11" s="20">
        <v>9</v>
      </c>
      <c r="D11" s="7" t="s">
        <v>110</v>
      </c>
    </row>
    <row r="12" spans="1:9" ht="16.5" x14ac:dyDescent="0.25">
      <c r="A12" s="21">
        <v>43574</v>
      </c>
      <c r="B12" s="20">
        <v>10</v>
      </c>
      <c r="C12" s="20">
        <v>10</v>
      </c>
      <c r="D12" s="7" t="s">
        <v>119</v>
      </c>
    </row>
    <row r="13" spans="1:9" ht="16.5" x14ac:dyDescent="0.25">
      <c r="A13" s="21">
        <v>43577</v>
      </c>
      <c r="B13" s="20">
        <v>11</v>
      </c>
      <c r="C13" s="20">
        <v>11</v>
      </c>
      <c r="D13" s="7" t="s">
        <v>115</v>
      </c>
    </row>
    <row r="14" spans="1:9" ht="16.5" x14ac:dyDescent="0.25">
      <c r="A14" s="21">
        <v>43586</v>
      </c>
      <c r="B14" s="20">
        <v>12</v>
      </c>
      <c r="C14" s="20">
        <v>12</v>
      </c>
      <c r="D14" s="7" t="s">
        <v>112</v>
      </c>
    </row>
    <row r="15" spans="1:9" ht="16.5" x14ac:dyDescent="0.25">
      <c r="A15" s="21">
        <v>43668</v>
      </c>
      <c r="B15" s="20">
        <v>13</v>
      </c>
      <c r="C15" s="20">
        <v>13</v>
      </c>
      <c r="D15" s="7" t="s">
        <v>102</v>
      </c>
    </row>
    <row r="16" spans="1:9" ht="16.5" x14ac:dyDescent="0.25">
      <c r="A16" s="21">
        <v>43669</v>
      </c>
      <c r="B16" s="20">
        <v>14</v>
      </c>
      <c r="C16" s="20">
        <v>14</v>
      </c>
      <c r="D16" s="7" t="s">
        <v>121</v>
      </c>
    </row>
    <row r="17" spans="1:4" ht="16.5" x14ac:dyDescent="0.25">
      <c r="A17" s="21">
        <v>43670</v>
      </c>
      <c r="B17" s="20">
        <v>15</v>
      </c>
      <c r="C17" s="20">
        <v>15</v>
      </c>
      <c r="D17" s="7" t="s">
        <v>9</v>
      </c>
    </row>
    <row r="18" spans="1:4" ht="16.5" x14ac:dyDescent="0.25">
      <c r="A18" s="21">
        <v>43671</v>
      </c>
      <c r="B18" s="20">
        <v>16</v>
      </c>
      <c r="C18" s="20">
        <v>16</v>
      </c>
      <c r="D18" s="7" t="s">
        <v>59</v>
      </c>
    </row>
    <row r="19" spans="1:4" ht="16.5" x14ac:dyDescent="0.25">
      <c r="A19" s="21">
        <v>43672</v>
      </c>
      <c r="B19" s="20">
        <v>17</v>
      </c>
      <c r="C19" s="20">
        <v>17</v>
      </c>
      <c r="D19" s="7" t="s">
        <v>60</v>
      </c>
    </row>
    <row r="20" spans="1:4" ht="16.5" x14ac:dyDescent="0.25">
      <c r="A20" s="21">
        <v>43675</v>
      </c>
      <c r="B20" s="20">
        <v>18</v>
      </c>
      <c r="C20" s="20">
        <v>18</v>
      </c>
      <c r="D20" s="7" t="s">
        <v>10</v>
      </c>
    </row>
    <row r="21" spans="1:4" ht="16.5" x14ac:dyDescent="0.25">
      <c r="A21" s="21">
        <v>43676</v>
      </c>
      <c r="B21" s="20">
        <v>19</v>
      </c>
      <c r="C21" s="20">
        <v>19</v>
      </c>
      <c r="D21" s="7" t="s">
        <v>173</v>
      </c>
    </row>
    <row r="22" spans="1:4" ht="16.5" x14ac:dyDescent="0.25">
      <c r="A22" s="21">
        <v>43677</v>
      </c>
      <c r="B22" s="20">
        <v>20</v>
      </c>
      <c r="C22" s="20">
        <v>20</v>
      </c>
      <c r="D22" s="7" t="s">
        <v>11</v>
      </c>
    </row>
    <row r="23" spans="1:4" ht="16.5" x14ac:dyDescent="0.25">
      <c r="A23" s="21">
        <v>43678</v>
      </c>
      <c r="B23" s="20">
        <v>21</v>
      </c>
      <c r="C23" s="20">
        <v>21</v>
      </c>
      <c r="D23" s="7" t="s">
        <v>12</v>
      </c>
    </row>
    <row r="24" spans="1:4" ht="16.5" x14ac:dyDescent="0.25">
      <c r="A24" s="21">
        <v>43679</v>
      </c>
      <c r="B24" s="20">
        <v>22</v>
      </c>
      <c r="C24" s="20">
        <v>22</v>
      </c>
      <c r="D24" s="7" t="s">
        <v>61</v>
      </c>
    </row>
    <row r="25" spans="1:4" ht="16.5" x14ac:dyDescent="0.25">
      <c r="A25" s="21">
        <v>43684</v>
      </c>
      <c r="B25" s="20">
        <v>23</v>
      </c>
      <c r="C25" s="20">
        <v>23</v>
      </c>
      <c r="D25" s="7" t="s">
        <v>100</v>
      </c>
    </row>
    <row r="26" spans="1:4" ht="16.5" x14ac:dyDescent="0.25">
      <c r="A26" s="21"/>
      <c r="C26" s="20">
        <v>24</v>
      </c>
      <c r="D26" s="7" t="s">
        <v>62</v>
      </c>
    </row>
    <row r="27" spans="1:4" x14ac:dyDescent="0.25">
      <c r="C27" s="20">
        <v>25</v>
      </c>
      <c r="D27" s="7" t="s">
        <v>13</v>
      </c>
    </row>
    <row r="28" spans="1:4" x14ac:dyDescent="0.25">
      <c r="C28" s="20">
        <v>26</v>
      </c>
      <c r="D28" s="7" t="s">
        <v>98</v>
      </c>
    </row>
    <row r="29" spans="1:4" x14ac:dyDescent="0.25">
      <c r="C29" s="20">
        <v>27</v>
      </c>
      <c r="D29" s="7" t="s">
        <v>176</v>
      </c>
    </row>
    <row r="30" spans="1:4" x14ac:dyDescent="0.25">
      <c r="C30" s="20">
        <v>28</v>
      </c>
      <c r="D30" s="7" t="s">
        <v>63</v>
      </c>
    </row>
    <row r="31" spans="1:4" x14ac:dyDescent="0.25">
      <c r="C31" s="20">
        <v>29</v>
      </c>
      <c r="D31" s="7" t="s">
        <v>14</v>
      </c>
    </row>
    <row r="32" spans="1:4" x14ac:dyDescent="0.25">
      <c r="C32" s="20">
        <v>30</v>
      </c>
      <c r="D32" s="7" t="s">
        <v>177</v>
      </c>
    </row>
    <row r="33" spans="3:4" x14ac:dyDescent="0.25">
      <c r="C33" s="20">
        <v>31</v>
      </c>
      <c r="D33" s="7" t="s">
        <v>15</v>
      </c>
    </row>
    <row r="34" spans="3:4" x14ac:dyDescent="0.25">
      <c r="C34" s="20">
        <v>32</v>
      </c>
      <c r="D34" s="7" t="s">
        <v>16</v>
      </c>
    </row>
    <row r="35" spans="3:4" x14ac:dyDescent="0.25">
      <c r="C35" s="20">
        <v>33</v>
      </c>
      <c r="D35" s="7" t="s">
        <v>17</v>
      </c>
    </row>
    <row r="36" spans="3:4" x14ac:dyDescent="0.25">
      <c r="C36" s="20">
        <v>34</v>
      </c>
      <c r="D36" s="7" t="s">
        <v>18</v>
      </c>
    </row>
    <row r="37" spans="3:4" x14ac:dyDescent="0.25">
      <c r="C37" s="20">
        <v>35</v>
      </c>
      <c r="D37" s="7" t="s">
        <v>19</v>
      </c>
    </row>
    <row r="38" spans="3:4" x14ac:dyDescent="0.25">
      <c r="C38" s="20">
        <v>36</v>
      </c>
      <c r="D38" s="7" t="s">
        <v>20</v>
      </c>
    </row>
    <row r="39" spans="3:4" x14ac:dyDescent="0.25">
      <c r="C39" s="20">
        <v>37</v>
      </c>
      <c r="D39" s="7" t="s">
        <v>64</v>
      </c>
    </row>
    <row r="40" spans="3:4" x14ac:dyDescent="0.25">
      <c r="C40" s="20">
        <v>38</v>
      </c>
      <c r="D40" s="7" t="s">
        <v>21</v>
      </c>
    </row>
    <row r="41" spans="3:4" x14ac:dyDescent="0.25">
      <c r="C41" s="20">
        <v>39</v>
      </c>
      <c r="D41" s="7" t="s">
        <v>22</v>
      </c>
    </row>
    <row r="42" spans="3:4" x14ac:dyDescent="0.25">
      <c r="C42" s="20">
        <v>40</v>
      </c>
      <c r="D42" s="7" t="s">
        <v>23</v>
      </c>
    </row>
    <row r="43" spans="3:4" x14ac:dyDescent="0.25">
      <c r="C43" s="20">
        <v>41</v>
      </c>
      <c r="D43" s="7" t="s">
        <v>65</v>
      </c>
    </row>
    <row r="44" spans="3:4" x14ac:dyDescent="0.25">
      <c r="C44" s="20">
        <v>42</v>
      </c>
      <c r="D44" s="7" t="s">
        <v>96</v>
      </c>
    </row>
    <row r="45" spans="3:4" x14ac:dyDescent="0.25">
      <c r="C45" s="20">
        <v>43</v>
      </c>
      <c r="D45" s="7" t="s">
        <v>24</v>
      </c>
    </row>
    <row r="46" spans="3:4" x14ac:dyDescent="0.25">
      <c r="C46" s="20">
        <v>44</v>
      </c>
      <c r="D46" s="7" t="s">
        <v>66</v>
      </c>
    </row>
    <row r="47" spans="3:4" x14ac:dyDescent="0.25">
      <c r="C47" s="20">
        <v>45</v>
      </c>
      <c r="D47" s="7" t="s">
        <v>147</v>
      </c>
    </row>
    <row r="48" spans="3:4" x14ac:dyDescent="0.25">
      <c r="C48" s="20">
        <v>46</v>
      </c>
      <c r="D48" s="7" t="s">
        <v>25</v>
      </c>
    </row>
    <row r="49" spans="3:4" x14ac:dyDescent="0.25">
      <c r="C49" s="20">
        <v>47</v>
      </c>
      <c r="D49" s="7" t="s">
        <v>26</v>
      </c>
    </row>
    <row r="50" spans="3:4" x14ac:dyDescent="0.25">
      <c r="C50" s="20">
        <v>48</v>
      </c>
      <c r="D50" s="7" t="s">
        <v>27</v>
      </c>
    </row>
    <row r="51" spans="3:4" x14ac:dyDescent="0.25">
      <c r="C51" s="20">
        <v>49</v>
      </c>
      <c r="D51" s="7" t="s">
        <v>123</v>
      </c>
    </row>
    <row r="52" spans="3:4" x14ac:dyDescent="0.25">
      <c r="C52" s="20">
        <v>50</v>
      </c>
      <c r="D52" s="7" t="s">
        <v>125</v>
      </c>
    </row>
    <row r="53" spans="3:4" x14ac:dyDescent="0.25">
      <c r="C53" s="20">
        <v>51</v>
      </c>
      <c r="D53" s="7" t="s">
        <v>124</v>
      </c>
    </row>
    <row r="54" spans="3:4" x14ac:dyDescent="0.25">
      <c r="C54" s="20">
        <v>52</v>
      </c>
      <c r="D54" s="7" t="s">
        <v>51</v>
      </c>
    </row>
    <row r="55" spans="3:4" x14ac:dyDescent="0.25">
      <c r="C55" s="20">
        <v>53</v>
      </c>
      <c r="D55" s="7" t="s">
        <v>97</v>
      </c>
    </row>
    <row r="56" spans="3:4" x14ac:dyDescent="0.25">
      <c r="C56" s="20">
        <v>54</v>
      </c>
      <c r="D56" s="7" t="s">
        <v>28</v>
      </c>
    </row>
    <row r="57" spans="3:4" x14ac:dyDescent="0.25">
      <c r="C57" s="20">
        <v>55</v>
      </c>
      <c r="D57" s="7" t="s">
        <v>29</v>
      </c>
    </row>
    <row r="58" spans="3:4" x14ac:dyDescent="0.25">
      <c r="C58" s="20">
        <v>56</v>
      </c>
      <c r="D58" s="7" t="s">
        <v>172</v>
      </c>
    </row>
    <row r="59" spans="3:4" x14ac:dyDescent="0.25">
      <c r="C59" s="20">
        <v>57</v>
      </c>
      <c r="D59" s="7" t="s">
        <v>131</v>
      </c>
    </row>
    <row r="60" spans="3:4" x14ac:dyDescent="0.25">
      <c r="C60" s="20">
        <v>58</v>
      </c>
      <c r="D60" s="7" t="s">
        <v>132</v>
      </c>
    </row>
    <row r="61" spans="3:4" x14ac:dyDescent="0.25">
      <c r="C61" s="20">
        <v>59</v>
      </c>
      <c r="D61" s="7" t="s">
        <v>139</v>
      </c>
    </row>
    <row r="62" spans="3:4" x14ac:dyDescent="0.25">
      <c r="C62" s="20">
        <v>60</v>
      </c>
      <c r="D62" s="7" t="s">
        <v>142</v>
      </c>
    </row>
    <row r="63" spans="3:4" x14ac:dyDescent="0.25">
      <c r="C63" s="20">
        <v>61</v>
      </c>
      <c r="D63" s="7" t="s">
        <v>145</v>
      </c>
    </row>
    <row r="64" spans="3:4" x14ac:dyDescent="0.25">
      <c r="C64" s="20">
        <v>62</v>
      </c>
      <c r="D64" s="7" t="s">
        <v>146</v>
      </c>
    </row>
    <row r="65" spans="3:4" x14ac:dyDescent="0.25">
      <c r="C65" s="20">
        <v>63</v>
      </c>
      <c r="D65" s="7" t="s">
        <v>141</v>
      </c>
    </row>
    <row r="66" spans="3:4" x14ac:dyDescent="0.25">
      <c r="C66" s="20">
        <v>64</v>
      </c>
      <c r="D66" s="7" t="s">
        <v>140</v>
      </c>
    </row>
    <row r="67" spans="3:4" x14ac:dyDescent="0.25">
      <c r="C67" s="20">
        <v>65</v>
      </c>
      <c r="D67" s="7" t="s">
        <v>137</v>
      </c>
    </row>
    <row r="68" spans="3:4" x14ac:dyDescent="0.25">
      <c r="C68" s="20">
        <v>66</v>
      </c>
      <c r="D68" s="7" t="s">
        <v>151</v>
      </c>
    </row>
    <row r="69" spans="3:4" x14ac:dyDescent="0.25">
      <c r="C69" s="20">
        <v>67</v>
      </c>
      <c r="D69" s="7" t="s">
        <v>136</v>
      </c>
    </row>
    <row r="70" spans="3:4" x14ac:dyDescent="0.25">
      <c r="C70" s="20">
        <v>68</v>
      </c>
      <c r="D70" s="7" t="s">
        <v>134</v>
      </c>
    </row>
    <row r="71" spans="3:4" x14ac:dyDescent="0.25">
      <c r="C71" s="20">
        <v>69</v>
      </c>
      <c r="D71" s="7" t="s">
        <v>155</v>
      </c>
    </row>
    <row r="72" spans="3:4" x14ac:dyDescent="0.25">
      <c r="C72" s="20">
        <v>70</v>
      </c>
      <c r="D72" s="7" t="s">
        <v>156</v>
      </c>
    </row>
    <row r="73" spans="3:4" x14ac:dyDescent="0.25">
      <c r="C73" s="20">
        <v>71</v>
      </c>
      <c r="D73" s="7" t="s">
        <v>153</v>
      </c>
    </row>
    <row r="74" spans="3:4" x14ac:dyDescent="0.25">
      <c r="C74" s="20">
        <v>72</v>
      </c>
      <c r="D74" s="7" t="s">
        <v>154</v>
      </c>
    </row>
    <row r="75" spans="3:4" x14ac:dyDescent="0.25">
      <c r="C75" s="20">
        <v>73</v>
      </c>
      <c r="D75" s="7" t="s">
        <v>144</v>
      </c>
    </row>
    <row r="76" spans="3:4" x14ac:dyDescent="0.25">
      <c r="C76" s="20">
        <v>74</v>
      </c>
      <c r="D76" s="7" t="s">
        <v>133</v>
      </c>
    </row>
    <row r="77" spans="3:4" x14ac:dyDescent="0.25">
      <c r="C77" s="20">
        <v>75</v>
      </c>
      <c r="D77" s="7" t="s">
        <v>135</v>
      </c>
    </row>
    <row r="78" spans="3:4" x14ac:dyDescent="0.25">
      <c r="C78" s="20">
        <v>76</v>
      </c>
      <c r="D78" s="7" t="s">
        <v>138</v>
      </c>
    </row>
    <row r="79" spans="3:4" x14ac:dyDescent="0.25">
      <c r="C79" s="20">
        <v>77</v>
      </c>
      <c r="D79" s="7" t="s">
        <v>143</v>
      </c>
    </row>
    <row r="80" spans="3:4" x14ac:dyDescent="0.25">
      <c r="C80" s="20">
        <v>78</v>
      </c>
      <c r="D80" s="7" t="s">
        <v>130</v>
      </c>
    </row>
    <row r="81" spans="3:4" x14ac:dyDescent="0.25">
      <c r="C81" s="20">
        <v>79</v>
      </c>
      <c r="D81" s="7" t="s">
        <v>157</v>
      </c>
    </row>
    <row r="82" spans="3:4" x14ac:dyDescent="0.25">
      <c r="C82" s="20">
        <v>80</v>
      </c>
      <c r="D82" s="7" t="s">
        <v>158</v>
      </c>
    </row>
    <row r="83" spans="3:4" x14ac:dyDescent="0.25">
      <c r="C83" s="20">
        <v>81</v>
      </c>
      <c r="D83" s="7" t="s">
        <v>149</v>
      </c>
    </row>
    <row r="84" spans="3:4" x14ac:dyDescent="0.25">
      <c r="C84" s="20">
        <v>82</v>
      </c>
      <c r="D84" s="7" t="s">
        <v>67</v>
      </c>
    </row>
    <row r="85" spans="3:4" x14ac:dyDescent="0.25">
      <c r="C85" s="20">
        <v>83</v>
      </c>
      <c r="D85" s="7" t="s">
        <v>174</v>
      </c>
    </row>
    <row r="86" spans="3:4" x14ac:dyDescent="0.25">
      <c r="C86" s="20">
        <v>84</v>
      </c>
      <c r="D86" s="7" t="s">
        <v>68</v>
      </c>
    </row>
    <row r="87" spans="3:4" x14ac:dyDescent="0.25">
      <c r="C87" s="20">
        <v>85</v>
      </c>
      <c r="D87" s="7" t="s">
        <v>69</v>
      </c>
    </row>
    <row r="88" spans="3:4" x14ac:dyDescent="0.25">
      <c r="C88" s="20">
        <v>86</v>
      </c>
      <c r="D88" s="7" t="s">
        <v>150</v>
      </c>
    </row>
    <row r="89" spans="3:4" x14ac:dyDescent="0.25">
      <c r="C89" s="20">
        <v>87</v>
      </c>
      <c r="D89" s="7" t="s">
        <v>179</v>
      </c>
    </row>
    <row r="90" spans="3:4" x14ac:dyDescent="0.25">
      <c r="C90" s="20">
        <v>88</v>
      </c>
      <c r="D90" s="7" t="s">
        <v>70</v>
      </c>
    </row>
    <row r="91" spans="3:4" x14ac:dyDescent="0.25">
      <c r="C91" s="20">
        <v>89</v>
      </c>
      <c r="D91" s="7" t="s">
        <v>71</v>
      </c>
    </row>
    <row r="92" spans="3:4" x14ac:dyDescent="0.25">
      <c r="C92" s="20">
        <v>90</v>
      </c>
      <c r="D92" s="7" t="s">
        <v>30</v>
      </c>
    </row>
    <row r="93" spans="3:4" x14ac:dyDescent="0.25">
      <c r="C93" s="20">
        <v>91</v>
      </c>
      <c r="D93" s="7" t="s">
        <v>148</v>
      </c>
    </row>
    <row r="94" spans="3:4" x14ac:dyDescent="0.25">
      <c r="C94" s="20">
        <v>92</v>
      </c>
      <c r="D94" s="7" t="s">
        <v>72</v>
      </c>
    </row>
    <row r="95" spans="3:4" x14ac:dyDescent="0.25">
      <c r="C95" s="20">
        <v>93</v>
      </c>
      <c r="D95" s="7" t="s">
        <v>31</v>
      </c>
    </row>
    <row r="96" spans="3:4" x14ac:dyDescent="0.25">
      <c r="C96" s="20">
        <v>94</v>
      </c>
      <c r="D96" s="7" t="s">
        <v>73</v>
      </c>
    </row>
    <row r="97" spans="3:4" x14ac:dyDescent="0.25">
      <c r="C97" s="20">
        <v>95</v>
      </c>
      <c r="D97" s="7" t="s">
        <v>74</v>
      </c>
    </row>
    <row r="98" spans="3:4" x14ac:dyDescent="0.25">
      <c r="C98" s="20">
        <v>96</v>
      </c>
      <c r="D98" s="7" t="s">
        <v>52</v>
      </c>
    </row>
    <row r="99" spans="3:4" x14ac:dyDescent="0.25">
      <c r="C99" s="20">
        <v>97</v>
      </c>
      <c r="D99" s="7" t="s">
        <v>32</v>
      </c>
    </row>
    <row r="100" spans="3:4" x14ac:dyDescent="0.25">
      <c r="C100" s="20">
        <v>98</v>
      </c>
      <c r="D100" s="7" t="s">
        <v>75</v>
      </c>
    </row>
    <row r="101" spans="3:4" x14ac:dyDescent="0.25">
      <c r="C101" s="20">
        <v>99</v>
      </c>
      <c r="D101" s="7" t="s">
        <v>76</v>
      </c>
    </row>
    <row r="102" spans="3:4" x14ac:dyDescent="0.25">
      <c r="C102" s="20">
        <v>100</v>
      </c>
      <c r="D102" s="7" t="s">
        <v>33</v>
      </c>
    </row>
    <row r="103" spans="3:4" x14ac:dyDescent="0.25">
      <c r="C103" s="20">
        <v>101</v>
      </c>
      <c r="D103" s="7" t="s">
        <v>77</v>
      </c>
    </row>
    <row r="104" spans="3:4" x14ac:dyDescent="0.25">
      <c r="C104" s="20">
        <v>102</v>
      </c>
      <c r="D104" s="7" t="s">
        <v>34</v>
      </c>
    </row>
    <row r="105" spans="3:4" x14ac:dyDescent="0.25">
      <c r="C105" s="20">
        <v>103</v>
      </c>
      <c r="D105" s="7" t="s">
        <v>78</v>
      </c>
    </row>
    <row r="106" spans="3:4" x14ac:dyDescent="0.25">
      <c r="C106" s="20">
        <v>104</v>
      </c>
      <c r="D106" s="7" t="s">
        <v>35</v>
      </c>
    </row>
    <row r="107" spans="3:4" x14ac:dyDescent="0.25">
      <c r="C107" s="20">
        <v>105</v>
      </c>
      <c r="D107" s="7" t="s">
        <v>53</v>
      </c>
    </row>
    <row r="108" spans="3:4" x14ac:dyDescent="0.25">
      <c r="C108" s="20">
        <v>106</v>
      </c>
      <c r="D108" s="7" t="s">
        <v>54</v>
      </c>
    </row>
    <row r="109" spans="3:4" x14ac:dyDescent="0.25">
      <c r="C109" s="20">
        <v>107</v>
      </c>
      <c r="D109" s="7" t="s">
        <v>36</v>
      </c>
    </row>
    <row r="110" spans="3:4" x14ac:dyDescent="0.25">
      <c r="C110" s="20">
        <v>108</v>
      </c>
      <c r="D110" s="7" t="s">
        <v>79</v>
      </c>
    </row>
    <row r="111" spans="3:4" x14ac:dyDescent="0.25">
      <c r="C111" s="20">
        <v>109</v>
      </c>
      <c r="D111" s="7" t="s">
        <v>37</v>
      </c>
    </row>
    <row r="112" spans="3:4" x14ac:dyDescent="0.25">
      <c r="C112" s="20">
        <v>110</v>
      </c>
      <c r="D112" s="7" t="s">
        <v>55</v>
      </c>
    </row>
    <row r="113" spans="3:4" x14ac:dyDescent="0.25">
      <c r="C113" s="20">
        <v>111</v>
      </c>
      <c r="D113" s="7" t="s">
        <v>95</v>
      </c>
    </row>
    <row r="114" spans="3:4" x14ac:dyDescent="0.25">
      <c r="C114" s="20">
        <v>112</v>
      </c>
      <c r="D114" s="7" t="s">
        <v>165</v>
      </c>
    </row>
    <row r="115" spans="3:4" ht="27" x14ac:dyDescent="0.25">
      <c r="C115" s="20">
        <v>113</v>
      </c>
      <c r="D115" s="7" t="s">
        <v>163</v>
      </c>
    </row>
    <row r="116" spans="3:4" ht="27" x14ac:dyDescent="0.25">
      <c r="C116" s="20">
        <v>114</v>
      </c>
      <c r="D116" s="7" t="s">
        <v>167</v>
      </c>
    </row>
    <row r="117" spans="3:4" ht="27" x14ac:dyDescent="0.25">
      <c r="C117" s="20">
        <v>115</v>
      </c>
      <c r="D117" s="7" t="s">
        <v>166</v>
      </c>
    </row>
    <row r="118" spans="3:4" ht="27" x14ac:dyDescent="0.25">
      <c r="C118" s="20">
        <v>116</v>
      </c>
      <c r="D118" s="7" t="s">
        <v>169</v>
      </c>
    </row>
    <row r="119" spans="3:4" x14ac:dyDescent="0.25">
      <c r="C119" s="20">
        <v>117</v>
      </c>
      <c r="D119" s="7" t="s">
        <v>170</v>
      </c>
    </row>
    <row r="120" spans="3:4" ht="27" x14ac:dyDescent="0.25">
      <c r="C120" s="20">
        <v>118</v>
      </c>
      <c r="D120" s="7" t="s">
        <v>171</v>
      </c>
    </row>
    <row r="121" spans="3:4" x14ac:dyDescent="0.25">
      <c r="C121" s="20">
        <v>119</v>
      </c>
      <c r="D121" s="7" t="s">
        <v>162</v>
      </c>
    </row>
    <row r="122" spans="3:4" x14ac:dyDescent="0.25">
      <c r="C122" s="20">
        <v>120</v>
      </c>
      <c r="D122" s="7" t="s">
        <v>159</v>
      </c>
    </row>
    <row r="123" spans="3:4" ht="27" x14ac:dyDescent="0.25">
      <c r="C123" s="20">
        <v>121</v>
      </c>
      <c r="D123" s="7" t="s">
        <v>160</v>
      </c>
    </row>
    <row r="124" spans="3:4" x14ac:dyDescent="0.25">
      <c r="C124" s="20">
        <v>122</v>
      </c>
      <c r="D124" s="7" t="s">
        <v>164</v>
      </c>
    </row>
    <row r="125" spans="3:4" ht="27" x14ac:dyDescent="0.25">
      <c r="C125" s="20">
        <v>123</v>
      </c>
      <c r="D125" s="7" t="s">
        <v>161</v>
      </c>
    </row>
    <row r="126" spans="3:4" x14ac:dyDescent="0.25">
      <c r="C126" s="20">
        <v>124</v>
      </c>
      <c r="D126" s="7" t="s">
        <v>168</v>
      </c>
    </row>
    <row r="127" spans="3:4" ht="27" x14ac:dyDescent="0.25">
      <c r="C127" s="20">
        <v>125</v>
      </c>
      <c r="D127" s="7" t="s">
        <v>80</v>
      </c>
    </row>
    <row r="128" spans="3:4" x14ac:dyDescent="0.25">
      <c r="C128" s="20">
        <v>126</v>
      </c>
      <c r="D128" s="7" t="s">
        <v>38</v>
      </c>
    </row>
    <row r="129" spans="3:4" x14ac:dyDescent="0.25">
      <c r="C129" s="20">
        <v>127</v>
      </c>
      <c r="D129" s="7" t="s">
        <v>114</v>
      </c>
    </row>
    <row r="130" spans="3:4" x14ac:dyDescent="0.25">
      <c r="C130" s="20">
        <v>128</v>
      </c>
      <c r="D130" s="7" t="s">
        <v>81</v>
      </c>
    </row>
    <row r="131" spans="3:4" x14ac:dyDescent="0.25">
      <c r="C131" s="20">
        <v>129</v>
      </c>
      <c r="D131" s="7" t="s">
        <v>106</v>
      </c>
    </row>
    <row r="132" spans="3:4" x14ac:dyDescent="0.25">
      <c r="C132" s="20">
        <v>130</v>
      </c>
      <c r="D132" s="7" t="s">
        <v>39</v>
      </c>
    </row>
    <row r="133" spans="3:4" x14ac:dyDescent="0.25">
      <c r="C133" s="20">
        <v>131</v>
      </c>
      <c r="D133" s="7" t="s">
        <v>109</v>
      </c>
    </row>
    <row r="134" spans="3:4" x14ac:dyDescent="0.25">
      <c r="C134" s="20">
        <v>132</v>
      </c>
      <c r="D134" s="7" t="s">
        <v>127</v>
      </c>
    </row>
    <row r="135" spans="3:4" x14ac:dyDescent="0.25">
      <c r="C135" s="20">
        <v>133</v>
      </c>
      <c r="D135" s="7" t="s">
        <v>129</v>
      </c>
    </row>
    <row r="136" spans="3:4" x14ac:dyDescent="0.25">
      <c r="C136" s="20">
        <v>134</v>
      </c>
      <c r="D136" s="7" t="s">
        <v>113</v>
      </c>
    </row>
    <row r="137" spans="3:4" x14ac:dyDescent="0.25">
      <c r="C137" s="20">
        <v>135</v>
      </c>
      <c r="D137" s="7" t="s">
        <v>103</v>
      </c>
    </row>
    <row r="138" spans="3:4" x14ac:dyDescent="0.25">
      <c r="C138" s="20">
        <v>136</v>
      </c>
      <c r="D138" s="7" t="s">
        <v>105</v>
      </c>
    </row>
    <row r="139" spans="3:4" x14ac:dyDescent="0.25">
      <c r="C139" s="20">
        <v>137</v>
      </c>
      <c r="D139" s="7" t="s">
        <v>122</v>
      </c>
    </row>
    <row r="140" spans="3:4" x14ac:dyDescent="0.25">
      <c r="C140" s="20">
        <v>138</v>
      </c>
      <c r="D140" s="7" t="s">
        <v>108</v>
      </c>
    </row>
    <row r="141" spans="3:4" x14ac:dyDescent="0.25">
      <c r="C141" s="20">
        <v>139</v>
      </c>
      <c r="D141" s="7" t="s">
        <v>126</v>
      </c>
    </row>
    <row r="142" spans="3:4" x14ac:dyDescent="0.25">
      <c r="C142" s="20">
        <v>140</v>
      </c>
      <c r="D142" s="7" t="s">
        <v>118</v>
      </c>
    </row>
    <row r="143" spans="3:4" x14ac:dyDescent="0.25">
      <c r="C143" s="20">
        <v>141</v>
      </c>
      <c r="D143" s="7" t="s">
        <v>111</v>
      </c>
    </row>
    <row r="144" spans="3:4" x14ac:dyDescent="0.25">
      <c r="C144" s="20">
        <v>142</v>
      </c>
      <c r="D144" s="7" t="s">
        <v>120</v>
      </c>
    </row>
    <row r="145" spans="3:4" x14ac:dyDescent="0.25">
      <c r="C145" s="20">
        <v>143</v>
      </c>
      <c r="D145" s="7" t="s">
        <v>116</v>
      </c>
    </row>
    <row r="146" spans="3:4" x14ac:dyDescent="0.25">
      <c r="C146" s="20">
        <v>144</v>
      </c>
      <c r="D146" s="7" t="s">
        <v>40</v>
      </c>
    </row>
    <row r="147" spans="3:4" x14ac:dyDescent="0.25">
      <c r="C147" s="20">
        <v>145</v>
      </c>
      <c r="D147" s="7" t="s">
        <v>175</v>
      </c>
    </row>
    <row r="148" spans="3:4" x14ac:dyDescent="0.25">
      <c r="C148" s="20">
        <v>146</v>
      </c>
      <c r="D148" s="7" t="s">
        <v>47</v>
      </c>
    </row>
    <row r="149" spans="3:4" x14ac:dyDescent="0.25">
      <c r="C149" s="20">
        <v>147</v>
      </c>
      <c r="D149" s="7" t="s">
        <v>101</v>
      </c>
    </row>
    <row r="150" spans="3:4" x14ac:dyDescent="0.25">
      <c r="C150" s="20">
        <v>148</v>
      </c>
      <c r="D150" s="7" t="s">
        <v>41</v>
      </c>
    </row>
    <row r="151" spans="3:4" x14ac:dyDescent="0.25">
      <c r="C151" s="20">
        <v>149</v>
      </c>
      <c r="D151" s="7" t="s">
        <v>42</v>
      </c>
    </row>
    <row r="152" spans="3:4" x14ac:dyDescent="0.25">
      <c r="C152" s="20">
        <v>150</v>
      </c>
      <c r="D152" s="7" t="s">
        <v>56</v>
      </c>
    </row>
    <row r="153" spans="3:4" x14ac:dyDescent="0.25">
      <c r="C153" s="20">
        <v>151</v>
      </c>
      <c r="D153" s="7" t="s">
        <v>43</v>
      </c>
    </row>
    <row r="154" spans="3:4" x14ac:dyDescent="0.25">
      <c r="C154" s="20">
        <v>152</v>
      </c>
      <c r="D154" s="7" t="s">
        <v>48</v>
      </c>
    </row>
  </sheetData>
  <sheetProtection algorithmName="SHA-512" hashValue="PmdrXjGYF65LlQsQnCyfaav1Anwaydvp6u+E+QzxO5iESuLIgx1VUv4Md/D2jYEePaw7KzOsXvCHUs2tC3y3Uw==" saltValue="CUZ5h1JXX8jHC8Z9Z/K81Q==" spinCount="100000" sheet="1" objects="1" scenarios="1"/>
  <sortState ref="D3:D154">
    <sortCondition ref="D3:D15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Informe Detallado</vt:lpstr>
      <vt:lpstr>cmb</vt:lpstr>
      <vt:lpstr>dosOpciones</vt:lpstr>
      <vt:lpstr>feriados</vt:lpstr>
      <vt:lpstr>padron</vt:lpstr>
      <vt:lpstr>resultados</vt:lpstr>
      <vt:lpstr>tematicas</vt:lpstr>
      <vt:lpstr>temáticas</vt:lpstr>
      <vt:lpstr>'Informe Detallado'!Títulos_a_imprimir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Transparencia SEDUC</cp:lastModifiedBy>
  <cp:lastPrinted>2019-07-02T16:19:32Z</cp:lastPrinted>
  <dcterms:created xsi:type="dcterms:W3CDTF">2014-06-20T05:42:08Z</dcterms:created>
  <dcterms:modified xsi:type="dcterms:W3CDTF">2019-07-16T19:45:04Z</dcterms:modified>
</cp:coreProperties>
</file>